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muzik\Documents\_MODERNIZACNI_FOND\FIN_Analyzy\NADlimitní\Ceny_paliv_energie_projekty\"/>
    </mc:Choice>
  </mc:AlternateContent>
  <bookViews>
    <workbookView xWindow="0" yWindow="0" windowWidth="28800" windowHeight="11700"/>
  </bookViews>
  <sheets>
    <sheet name="Elektřina" sheetId="1" r:id="rId1"/>
    <sheet name="ZP" sheetId="2" r:id="rId2"/>
    <sheet name="Biomasa" sheetId="3" r:id="rId3"/>
    <sheet name="ČU" sheetId="4" r:id="rId4"/>
    <sheet name="HU" sheetId="5" r:id="rId5"/>
    <sheet name="EUA" sheetId="6" r:id="rId6"/>
  </sheets>
  <externalReferences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5" i="6" l="1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C4" i="6"/>
</calcChain>
</file>

<file path=xl/sharedStrings.xml><?xml version="1.0" encoding="utf-8"?>
<sst xmlns="http://schemas.openxmlformats.org/spreadsheetml/2006/main" count="50" uniqueCount="17">
  <si>
    <t>Cena EEX</t>
  </si>
  <si>
    <t>Rok</t>
  </si>
  <si>
    <t>Cena prodej min.</t>
  </si>
  <si>
    <t>Cena prodej max.</t>
  </si>
  <si>
    <t>Cena nákup min.</t>
  </si>
  <si>
    <t>Cena nákup max.</t>
  </si>
  <si>
    <t>[Kč/MWh]</t>
  </si>
  <si>
    <t>Cena min.</t>
  </si>
  <si>
    <t>Cena max.</t>
  </si>
  <si>
    <t>kategorie 1 a 2</t>
  </si>
  <si>
    <t>kategorie 3</t>
  </si>
  <si>
    <t>Cena ICE</t>
  </si>
  <si>
    <t>Do mezních hodnot ceny uhlí není započtena doprava, která se pro jednotlivé odběratele liší a o kterou může být koncová cena navýšena. Odhad ceny dopravy uhlí v ČR je 3 Kč/km/t.</t>
  </si>
  <si>
    <t>[Kč/tCO2]</t>
  </si>
  <si>
    <t>Cena EUA min.</t>
  </si>
  <si>
    <t>Cena EUA max.</t>
  </si>
  <si>
    <t>Cena EUA 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</si>
</sst>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2" xfId="0" applyBorder="1"/>
    <xf numFmtId="0" fontId="0" fillId="0" borderId="0" xfId="0" applyBorder="1"/>
    <xf numFmtId="0" fontId="1" fillId="0" borderId="0" xfId="0" applyFont="1" applyBorder="1"/>
    <xf numFmtId="0" fontId="0" fillId="0" borderId="3" xfId="0" applyBorder="1" applyAlignment="1">
      <alignment vertical="center"/>
    </xf>
    <xf numFmtId="164" fontId="0" fillId="0" borderId="0" xfId="0" applyNumberFormat="1" applyBorder="1"/>
    <xf numFmtId="0" fontId="0" fillId="0" borderId="0" xfId="0" applyFont="1" applyBorder="1"/>
    <xf numFmtId="164" fontId="0" fillId="0" borderId="0" xfId="0" applyNumberFormat="1"/>
    <xf numFmtId="165" fontId="0" fillId="0" borderId="0" xfId="0" applyNumberFormat="1"/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v>Cena nákup min.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Elektřina!$C$7:$AK$7</c:f>
              <c:numCache>
                <c:formatCode>#\ ##0.0</c:formatCode>
                <c:ptCount val="35"/>
                <c:pt idx="0">
                  <c:v>2867.0250865000007</c:v>
                </c:pt>
                <c:pt idx="1">
                  <c:v>2957.4634387000006</c:v>
                </c:pt>
                <c:pt idx="2">
                  <c:v>2854.0706422000003</c:v>
                </c:pt>
                <c:pt idx="3">
                  <c:v>2712.3883042000002</c:v>
                </c:pt>
                <c:pt idx="4">
                  <c:v>2540.6039866000006</c:v>
                </c:pt>
                <c:pt idx="5">
                  <c:v>2472.3007411000003</c:v>
                </c:pt>
                <c:pt idx="6">
                  <c:v>2436.0636073000005</c:v>
                </c:pt>
                <c:pt idx="7">
                  <c:v>2222.3008741000003</c:v>
                </c:pt>
                <c:pt idx="8">
                  <c:v>2198.0250841000006</c:v>
                </c:pt>
                <c:pt idx="9">
                  <c:v>2180.3699641000007</c:v>
                </c:pt>
                <c:pt idx="10">
                  <c:v>2180.3699641000007</c:v>
                </c:pt>
                <c:pt idx="11">
                  <c:v>2180.3699641000007</c:v>
                </c:pt>
                <c:pt idx="12">
                  <c:v>2180.3699641000007</c:v>
                </c:pt>
                <c:pt idx="13">
                  <c:v>2180.3699641000007</c:v>
                </c:pt>
                <c:pt idx="14">
                  <c:v>2180.3699641000007</c:v>
                </c:pt>
                <c:pt idx="15">
                  <c:v>2180.3699641000007</c:v>
                </c:pt>
                <c:pt idx="16">
                  <c:v>2180.3699641000007</c:v>
                </c:pt>
                <c:pt idx="17">
                  <c:v>2180.3699641000007</c:v>
                </c:pt>
                <c:pt idx="18">
                  <c:v>2180.3699641000007</c:v>
                </c:pt>
                <c:pt idx="19">
                  <c:v>2180.3699641000007</c:v>
                </c:pt>
                <c:pt idx="20">
                  <c:v>2180.3699641000007</c:v>
                </c:pt>
                <c:pt idx="21">
                  <c:v>2180.3699641000007</c:v>
                </c:pt>
                <c:pt idx="22">
                  <c:v>2180.3699641000007</c:v>
                </c:pt>
                <c:pt idx="23">
                  <c:v>2180.3699641000007</c:v>
                </c:pt>
                <c:pt idx="24">
                  <c:v>2180.3699641000007</c:v>
                </c:pt>
                <c:pt idx="25">
                  <c:v>2180.3699641000007</c:v>
                </c:pt>
                <c:pt idx="26">
                  <c:v>2180.3699641000007</c:v>
                </c:pt>
                <c:pt idx="27">
                  <c:v>2180.3699641000007</c:v>
                </c:pt>
                <c:pt idx="28">
                  <c:v>2180.3699641000007</c:v>
                </c:pt>
                <c:pt idx="29">
                  <c:v>2180.3699641000007</c:v>
                </c:pt>
                <c:pt idx="30">
                  <c:v>2180.3699641000007</c:v>
                </c:pt>
                <c:pt idx="31">
                  <c:v>2180.3699641000007</c:v>
                </c:pt>
                <c:pt idx="32">
                  <c:v>2180.3699641000007</c:v>
                </c:pt>
                <c:pt idx="33">
                  <c:v>2180.3699641000007</c:v>
                </c:pt>
                <c:pt idx="34">
                  <c:v>2180.3699641000007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3-4F24-821D-AB7CF80D1C90}"/>
            </c:ext>
          </c:extLst>
        </c:ser>
        <c:ser>
          <c:idx val="3"/>
          <c:order val="1"/>
          <c:tx>
            <c:v>Cena nákup max.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Elektřina!$C$8:$AK$8</c:f>
              <c:numCache>
                <c:formatCode>#\ ##0.0</c:formatCode>
                <c:ptCount val="35"/>
                <c:pt idx="0">
                  <c:v>4946.5528835000014</c:v>
                </c:pt>
                <c:pt idx="1">
                  <c:v>5057.088647300001</c:v>
                </c:pt>
                <c:pt idx="2">
                  <c:v>4930.7196738000002</c:v>
                </c:pt>
                <c:pt idx="3">
                  <c:v>4757.5523718000004</c:v>
                </c:pt>
                <c:pt idx="4">
                  <c:v>4547.5937614000004</c:v>
                </c:pt>
                <c:pt idx="5">
                  <c:v>4464.1120169000005</c:v>
                </c:pt>
                <c:pt idx="6">
                  <c:v>4419.8221867000011</c:v>
                </c:pt>
                <c:pt idx="7">
                  <c:v>3974.8566239000006</c:v>
                </c:pt>
                <c:pt idx="8">
                  <c:v>3945.1862139000009</c:v>
                </c:pt>
                <c:pt idx="9">
                  <c:v>3923.6077339000012</c:v>
                </c:pt>
                <c:pt idx="10">
                  <c:v>3923.6077339000012</c:v>
                </c:pt>
                <c:pt idx="11">
                  <c:v>3923.6077339000012</c:v>
                </c:pt>
                <c:pt idx="12">
                  <c:v>3923.6077339000012</c:v>
                </c:pt>
                <c:pt idx="13">
                  <c:v>3923.6077339000012</c:v>
                </c:pt>
                <c:pt idx="14">
                  <c:v>3923.6077339000012</c:v>
                </c:pt>
                <c:pt idx="15">
                  <c:v>3923.6077339000012</c:v>
                </c:pt>
                <c:pt idx="16">
                  <c:v>3923.6077339000012</c:v>
                </c:pt>
                <c:pt idx="17">
                  <c:v>3923.6077339000012</c:v>
                </c:pt>
                <c:pt idx="18">
                  <c:v>3923.6077339000012</c:v>
                </c:pt>
                <c:pt idx="19">
                  <c:v>3923.6077339000012</c:v>
                </c:pt>
                <c:pt idx="20">
                  <c:v>3923.6077339000012</c:v>
                </c:pt>
                <c:pt idx="21">
                  <c:v>3923.6077339000012</c:v>
                </c:pt>
                <c:pt idx="22">
                  <c:v>3923.6077339000012</c:v>
                </c:pt>
                <c:pt idx="23">
                  <c:v>3923.6077339000012</c:v>
                </c:pt>
                <c:pt idx="24">
                  <c:v>3923.6077339000012</c:v>
                </c:pt>
                <c:pt idx="25">
                  <c:v>3923.6077339000012</c:v>
                </c:pt>
                <c:pt idx="26">
                  <c:v>3923.6077339000012</c:v>
                </c:pt>
                <c:pt idx="27">
                  <c:v>3923.6077339000012</c:v>
                </c:pt>
                <c:pt idx="28">
                  <c:v>3923.6077339000012</c:v>
                </c:pt>
                <c:pt idx="29">
                  <c:v>3923.6077339000012</c:v>
                </c:pt>
                <c:pt idx="30">
                  <c:v>3923.6077339000012</c:v>
                </c:pt>
                <c:pt idx="31">
                  <c:v>3923.6077339000012</c:v>
                </c:pt>
                <c:pt idx="32">
                  <c:v>3923.6077339000012</c:v>
                </c:pt>
                <c:pt idx="33">
                  <c:v>3923.6077339000012</c:v>
                </c:pt>
                <c:pt idx="34">
                  <c:v>3923.6077339000012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3-4F24-821D-AB7CF80D1C90}"/>
            </c:ext>
          </c:extLst>
        </c:ser>
        <c:ser>
          <c:idx val="4"/>
          <c:order val="2"/>
          <c:tx>
            <c:v>Cena prodej min.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Elektřina!$C$4:$AK$4</c:f>
              <c:numCache>
                <c:formatCode>#\ ##0.0</c:formatCode>
                <c:ptCount val="35"/>
                <c:pt idx="0">
                  <c:v>2226.1389850000005</c:v>
                </c:pt>
                <c:pt idx="1">
                  <c:v>2326.6260430000002</c:v>
                </c:pt>
                <c:pt idx="2">
                  <c:v>2211.7451580000002</c:v>
                </c:pt>
                <c:pt idx="3">
                  <c:v>2054.320338</c:v>
                </c:pt>
                <c:pt idx="4">
                  <c:v>1863.4488740000002</c:v>
                </c:pt>
                <c:pt idx="5">
                  <c:v>1787.5563790000001</c:v>
                </c:pt>
                <c:pt idx="6">
                  <c:v>1747.292897</c:v>
                </c:pt>
                <c:pt idx="7">
                  <c:v>1737.7787489999998</c:v>
                </c:pt>
                <c:pt idx="8">
                  <c:v>1710.8056490000004</c:v>
                </c:pt>
                <c:pt idx="9">
                  <c:v>1691.1888490000006</c:v>
                </c:pt>
                <c:pt idx="10">
                  <c:v>1691.1888490000006</c:v>
                </c:pt>
                <c:pt idx="11">
                  <c:v>1691.1888490000006</c:v>
                </c:pt>
                <c:pt idx="12">
                  <c:v>1691.1888490000006</c:v>
                </c:pt>
                <c:pt idx="13">
                  <c:v>1691.1888490000006</c:v>
                </c:pt>
                <c:pt idx="14">
                  <c:v>1691.1888490000006</c:v>
                </c:pt>
                <c:pt idx="15">
                  <c:v>1691.1888490000006</c:v>
                </c:pt>
                <c:pt idx="16">
                  <c:v>1691.1888490000006</c:v>
                </c:pt>
                <c:pt idx="17">
                  <c:v>1691.1888490000006</c:v>
                </c:pt>
                <c:pt idx="18">
                  <c:v>1691.1888490000006</c:v>
                </c:pt>
                <c:pt idx="19">
                  <c:v>1691.1888490000006</c:v>
                </c:pt>
                <c:pt idx="20">
                  <c:v>1691.1888490000006</c:v>
                </c:pt>
                <c:pt idx="21">
                  <c:v>1691.1888490000006</c:v>
                </c:pt>
                <c:pt idx="22">
                  <c:v>1691.1888490000006</c:v>
                </c:pt>
                <c:pt idx="23">
                  <c:v>1691.1888490000006</c:v>
                </c:pt>
                <c:pt idx="24">
                  <c:v>1691.1888490000006</c:v>
                </c:pt>
                <c:pt idx="25">
                  <c:v>1691.1888490000006</c:v>
                </c:pt>
                <c:pt idx="26">
                  <c:v>1691.1888490000006</c:v>
                </c:pt>
                <c:pt idx="27">
                  <c:v>1691.1888490000006</c:v>
                </c:pt>
                <c:pt idx="28">
                  <c:v>1691.1888490000006</c:v>
                </c:pt>
                <c:pt idx="29">
                  <c:v>1691.1888490000006</c:v>
                </c:pt>
                <c:pt idx="30">
                  <c:v>1691.1888490000006</c:v>
                </c:pt>
                <c:pt idx="31">
                  <c:v>1691.1888490000006</c:v>
                </c:pt>
                <c:pt idx="32">
                  <c:v>1691.1888490000006</c:v>
                </c:pt>
                <c:pt idx="33">
                  <c:v>1691.1888490000006</c:v>
                </c:pt>
                <c:pt idx="34">
                  <c:v>1691.1888490000006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F3-4F24-821D-AB7CF80D1C90}"/>
            </c:ext>
          </c:extLst>
        </c:ser>
        <c:ser>
          <c:idx val="5"/>
          <c:order val="3"/>
          <c:tx>
            <c:v>Cena prodej max.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Elektřina!$C$5:$AK$5</c:f>
              <c:numCache>
                <c:formatCode>#\ ##0.0</c:formatCode>
                <c:ptCount val="35"/>
                <c:pt idx="0">
                  <c:v>2893.9806805000007</c:v>
                </c:pt>
                <c:pt idx="1">
                  <c:v>3024.6138559000005</c:v>
                </c:pt>
                <c:pt idx="2">
                  <c:v>2875.2687054000003</c:v>
                </c:pt>
                <c:pt idx="3">
                  <c:v>2670.6164394000002</c:v>
                </c:pt>
                <c:pt idx="4">
                  <c:v>2422.4835362000003</c:v>
                </c:pt>
                <c:pt idx="5">
                  <c:v>2323.8232927000004</c:v>
                </c:pt>
                <c:pt idx="6">
                  <c:v>2271.4807661</c:v>
                </c:pt>
                <c:pt idx="7">
                  <c:v>2259.1123736999998</c:v>
                </c:pt>
                <c:pt idx="8">
                  <c:v>2224.0473437000005</c:v>
                </c:pt>
                <c:pt idx="9">
                  <c:v>2198.5455037000006</c:v>
                </c:pt>
                <c:pt idx="10">
                  <c:v>2198.5455037000006</c:v>
                </c:pt>
                <c:pt idx="11">
                  <c:v>2198.5455037000006</c:v>
                </c:pt>
                <c:pt idx="12">
                  <c:v>2198.5455037000006</c:v>
                </c:pt>
                <c:pt idx="13">
                  <c:v>2198.5455037000006</c:v>
                </c:pt>
                <c:pt idx="14">
                  <c:v>2198.5455037000006</c:v>
                </c:pt>
                <c:pt idx="15">
                  <c:v>2198.5455037000006</c:v>
                </c:pt>
                <c:pt idx="16">
                  <c:v>2198.5455037000006</c:v>
                </c:pt>
                <c:pt idx="17">
                  <c:v>2198.5455037000006</c:v>
                </c:pt>
                <c:pt idx="18">
                  <c:v>2198.5455037000006</c:v>
                </c:pt>
                <c:pt idx="19">
                  <c:v>2198.5455037000006</c:v>
                </c:pt>
                <c:pt idx="20">
                  <c:v>2198.5455037000006</c:v>
                </c:pt>
                <c:pt idx="21">
                  <c:v>2198.5455037000006</c:v>
                </c:pt>
                <c:pt idx="22">
                  <c:v>2198.5455037000006</c:v>
                </c:pt>
                <c:pt idx="23">
                  <c:v>2198.5455037000006</c:v>
                </c:pt>
                <c:pt idx="24">
                  <c:v>2198.5455037000006</c:v>
                </c:pt>
                <c:pt idx="25">
                  <c:v>2198.5455037000006</c:v>
                </c:pt>
                <c:pt idx="26">
                  <c:v>2198.5455037000006</c:v>
                </c:pt>
                <c:pt idx="27">
                  <c:v>2198.5455037000006</c:v>
                </c:pt>
                <c:pt idx="28">
                  <c:v>2198.5455037000006</c:v>
                </c:pt>
                <c:pt idx="29">
                  <c:v>2198.5455037000006</c:v>
                </c:pt>
                <c:pt idx="30">
                  <c:v>2198.5455037000006</c:v>
                </c:pt>
                <c:pt idx="31">
                  <c:v>2198.5455037000006</c:v>
                </c:pt>
                <c:pt idx="32">
                  <c:v>2198.5455037000006</c:v>
                </c:pt>
                <c:pt idx="33">
                  <c:v>2198.5455037000006</c:v>
                </c:pt>
                <c:pt idx="34">
                  <c:v>2198.5455037000006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F3-4F24-821D-AB7CF80D1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elektřiny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3511029520186384"/>
          <c:y val="6.4836036306917477E-2"/>
          <c:w val="0.45395407379437241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25399863691072"/>
          <c:y val="3.5003977724741446E-2"/>
          <c:w val="0.82981569292788682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v>Cena min.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ZP!$C$1:$AK$1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ZP!$C$4:$AK$4</c:f>
              <c:numCache>
                <c:formatCode>#\ ##0.0</c:formatCode>
                <c:ptCount val="35"/>
                <c:pt idx="0">
                  <c:v>1331.1964954299999</c:v>
                </c:pt>
                <c:pt idx="1">
                  <c:v>1370.9315498799999</c:v>
                </c:pt>
                <c:pt idx="2">
                  <c:v>1161.8316649000001</c:v>
                </c:pt>
                <c:pt idx="3">
                  <c:v>1090.9904959</c:v>
                </c:pt>
                <c:pt idx="4">
                  <c:v>1005.0983370999999</c:v>
                </c:pt>
                <c:pt idx="5">
                  <c:v>970.94671435000009</c:v>
                </c:pt>
                <c:pt idx="6">
                  <c:v>952.82814744999996</c:v>
                </c:pt>
                <c:pt idx="7">
                  <c:v>948.54678085</c:v>
                </c:pt>
                <c:pt idx="8">
                  <c:v>936.40888585000005</c:v>
                </c:pt>
                <c:pt idx="9">
                  <c:v>927.58132584999998</c:v>
                </c:pt>
                <c:pt idx="10">
                  <c:v>927.58132584999998</c:v>
                </c:pt>
                <c:pt idx="11">
                  <c:v>927.58132584999998</c:v>
                </c:pt>
                <c:pt idx="12">
                  <c:v>927.58132584999998</c:v>
                </c:pt>
                <c:pt idx="13">
                  <c:v>927.58132584999998</c:v>
                </c:pt>
                <c:pt idx="14">
                  <c:v>927.58132584999998</c:v>
                </c:pt>
                <c:pt idx="15">
                  <c:v>927.58132584999998</c:v>
                </c:pt>
                <c:pt idx="16">
                  <c:v>927.58132584999998</c:v>
                </c:pt>
                <c:pt idx="17">
                  <c:v>927.58132584999998</c:v>
                </c:pt>
                <c:pt idx="18">
                  <c:v>927.58132584999998</c:v>
                </c:pt>
                <c:pt idx="19">
                  <c:v>927.58132584999998</c:v>
                </c:pt>
                <c:pt idx="20">
                  <c:v>927.58132584999998</c:v>
                </c:pt>
                <c:pt idx="21">
                  <c:v>927.58132584999998</c:v>
                </c:pt>
                <c:pt idx="22">
                  <c:v>927.58132584999998</c:v>
                </c:pt>
                <c:pt idx="23">
                  <c:v>927.58132584999998</c:v>
                </c:pt>
                <c:pt idx="24">
                  <c:v>927.58132584999998</c:v>
                </c:pt>
                <c:pt idx="25">
                  <c:v>927.58132584999998</c:v>
                </c:pt>
                <c:pt idx="26">
                  <c:v>927.58132584999998</c:v>
                </c:pt>
                <c:pt idx="27">
                  <c:v>927.58132584999998</c:v>
                </c:pt>
                <c:pt idx="28">
                  <c:v>927.58132584999998</c:v>
                </c:pt>
                <c:pt idx="29">
                  <c:v>927.58132584999998</c:v>
                </c:pt>
                <c:pt idx="30">
                  <c:v>927.58132584999998</c:v>
                </c:pt>
                <c:pt idx="31">
                  <c:v>927.58132584999998</c:v>
                </c:pt>
                <c:pt idx="32">
                  <c:v>927.58132584999998</c:v>
                </c:pt>
                <c:pt idx="33">
                  <c:v>927.58132584999998</c:v>
                </c:pt>
                <c:pt idx="34">
                  <c:v>927.58132584999998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1-4857-8537-FF30179C1EA2}"/>
            </c:ext>
          </c:extLst>
        </c:ser>
        <c:ser>
          <c:idx val="3"/>
          <c:order val="1"/>
          <c:tx>
            <c:v>Cena max.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ZP!$C$1:$AK$1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ZP!$C$5:$AK$5</c:f>
              <c:numCache>
                <c:formatCode>#\ ##0.0</c:formatCode>
                <c:ptCount val="35"/>
                <c:pt idx="0">
                  <c:v>1703.22904997</c:v>
                </c:pt>
                <c:pt idx="1">
                  <c:v>1751.79411652</c:v>
                </c:pt>
                <c:pt idx="2">
                  <c:v>1496.2275904333335</c:v>
                </c:pt>
                <c:pt idx="3">
                  <c:v>1409.6439394333336</c:v>
                </c:pt>
                <c:pt idx="4">
                  <c:v>1304.6646342333333</c:v>
                </c:pt>
                <c:pt idx="5">
                  <c:v>1262.9237619833336</c:v>
                </c:pt>
                <c:pt idx="6">
                  <c:v>1240.7788468833335</c:v>
                </c:pt>
                <c:pt idx="7">
                  <c:v>1235.5460654833335</c:v>
                </c:pt>
                <c:pt idx="8">
                  <c:v>1220.7108604833334</c:v>
                </c:pt>
                <c:pt idx="9">
                  <c:v>1209.9216204833335</c:v>
                </c:pt>
                <c:pt idx="10">
                  <c:v>1209.9216204833335</c:v>
                </c:pt>
                <c:pt idx="11">
                  <c:v>1209.9216204833335</c:v>
                </c:pt>
                <c:pt idx="12">
                  <c:v>1209.9216204833335</c:v>
                </c:pt>
                <c:pt idx="13">
                  <c:v>1209.9216204833335</c:v>
                </c:pt>
                <c:pt idx="14">
                  <c:v>1209.9216204833335</c:v>
                </c:pt>
                <c:pt idx="15">
                  <c:v>1209.9216204833335</c:v>
                </c:pt>
                <c:pt idx="16">
                  <c:v>1209.9216204833335</c:v>
                </c:pt>
                <c:pt idx="17">
                  <c:v>1209.9216204833335</c:v>
                </c:pt>
                <c:pt idx="18">
                  <c:v>1209.9216204833335</c:v>
                </c:pt>
                <c:pt idx="19">
                  <c:v>1209.9216204833335</c:v>
                </c:pt>
                <c:pt idx="20">
                  <c:v>1209.9216204833335</c:v>
                </c:pt>
                <c:pt idx="21">
                  <c:v>1209.9216204833335</c:v>
                </c:pt>
                <c:pt idx="22">
                  <c:v>1209.9216204833335</c:v>
                </c:pt>
                <c:pt idx="23">
                  <c:v>1209.9216204833335</c:v>
                </c:pt>
                <c:pt idx="24">
                  <c:v>1209.9216204833335</c:v>
                </c:pt>
                <c:pt idx="25">
                  <c:v>1209.9216204833335</c:v>
                </c:pt>
                <c:pt idx="26">
                  <c:v>1209.9216204833335</c:v>
                </c:pt>
                <c:pt idx="27">
                  <c:v>1209.9216204833335</c:v>
                </c:pt>
                <c:pt idx="28">
                  <c:v>1209.9216204833335</c:v>
                </c:pt>
                <c:pt idx="29">
                  <c:v>1209.9216204833335</c:v>
                </c:pt>
                <c:pt idx="30">
                  <c:v>1209.9216204833335</c:v>
                </c:pt>
                <c:pt idx="31">
                  <c:v>1209.9216204833335</c:v>
                </c:pt>
                <c:pt idx="32">
                  <c:v>1209.9216204833335</c:v>
                </c:pt>
                <c:pt idx="33">
                  <c:v>1209.9216204833335</c:v>
                </c:pt>
                <c:pt idx="34">
                  <c:v>1209.9216204833335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1-4857-8537-FF30179C1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  <c:max val="2200"/>
          <c:min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ZP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4297922013891912"/>
          <c:y val="0.12529745237692544"/>
          <c:w val="0.66081820167401506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v>Cena kategorie 1 a 2 min.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Biomasa!$C$3:$AK$3</c:f>
              <c:numCache>
                <c:formatCode>General</c:formatCode>
                <c:ptCount val="35"/>
                <c:pt idx="0">
                  <c:v>604.80000000000007</c:v>
                </c:pt>
                <c:pt idx="1">
                  <c:v>604.80000000000007</c:v>
                </c:pt>
                <c:pt idx="2">
                  <c:v>604.80000000000007</c:v>
                </c:pt>
                <c:pt idx="3">
                  <c:v>604.80000000000007</c:v>
                </c:pt>
                <c:pt idx="4">
                  <c:v>604.80000000000007</c:v>
                </c:pt>
                <c:pt idx="5">
                  <c:v>604.80000000000007</c:v>
                </c:pt>
                <c:pt idx="6">
                  <c:v>604.80000000000007</c:v>
                </c:pt>
                <c:pt idx="7">
                  <c:v>604.80000000000007</c:v>
                </c:pt>
                <c:pt idx="8">
                  <c:v>604.80000000000007</c:v>
                </c:pt>
                <c:pt idx="9">
                  <c:v>604.80000000000007</c:v>
                </c:pt>
                <c:pt idx="10">
                  <c:v>604.80000000000007</c:v>
                </c:pt>
                <c:pt idx="11">
                  <c:v>604.80000000000007</c:v>
                </c:pt>
                <c:pt idx="12">
                  <c:v>604.80000000000007</c:v>
                </c:pt>
                <c:pt idx="13">
                  <c:v>604.80000000000007</c:v>
                </c:pt>
                <c:pt idx="14">
                  <c:v>604.80000000000007</c:v>
                </c:pt>
                <c:pt idx="15">
                  <c:v>604.80000000000007</c:v>
                </c:pt>
                <c:pt idx="16">
                  <c:v>604.80000000000007</c:v>
                </c:pt>
                <c:pt idx="17">
                  <c:v>604.80000000000007</c:v>
                </c:pt>
                <c:pt idx="18">
                  <c:v>604.80000000000007</c:v>
                </c:pt>
                <c:pt idx="19">
                  <c:v>604.80000000000007</c:v>
                </c:pt>
                <c:pt idx="20">
                  <c:v>604.80000000000007</c:v>
                </c:pt>
                <c:pt idx="21">
                  <c:v>604.80000000000007</c:v>
                </c:pt>
                <c:pt idx="22">
                  <c:v>604.80000000000007</c:v>
                </c:pt>
                <c:pt idx="23">
                  <c:v>604.80000000000007</c:v>
                </c:pt>
                <c:pt idx="24">
                  <c:v>604.80000000000007</c:v>
                </c:pt>
                <c:pt idx="25">
                  <c:v>604.80000000000007</c:v>
                </c:pt>
                <c:pt idx="26">
                  <c:v>604.80000000000007</c:v>
                </c:pt>
                <c:pt idx="27">
                  <c:v>604.80000000000007</c:v>
                </c:pt>
                <c:pt idx="28">
                  <c:v>604.80000000000007</c:v>
                </c:pt>
                <c:pt idx="29">
                  <c:v>604.80000000000007</c:v>
                </c:pt>
                <c:pt idx="30">
                  <c:v>604.80000000000007</c:v>
                </c:pt>
                <c:pt idx="31">
                  <c:v>604.80000000000007</c:v>
                </c:pt>
                <c:pt idx="32">
                  <c:v>604.80000000000007</c:v>
                </c:pt>
                <c:pt idx="33">
                  <c:v>604.80000000000007</c:v>
                </c:pt>
                <c:pt idx="34">
                  <c:v>604.80000000000007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E-45AE-A1A6-B30A016628D0}"/>
            </c:ext>
          </c:extLst>
        </c:ser>
        <c:ser>
          <c:idx val="3"/>
          <c:order val="1"/>
          <c:tx>
            <c:v>Cena kategorie 1 a 2 max.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Biomasa!$C$4:$AK$4</c:f>
              <c:numCache>
                <c:formatCode>General</c:formatCode>
                <c:ptCount val="35"/>
                <c:pt idx="0">
                  <c:v>907.19999999999993</c:v>
                </c:pt>
                <c:pt idx="1">
                  <c:v>907.19999999999993</c:v>
                </c:pt>
                <c:pt idx="2">
                  <c:v>907.19999999999993</c:v>
                </c:pt>
                <c:pt idx="3">
                  <c:v>907.19999999999993</c:v>
                </c:pt>
                <c:pt idx="4">
                  <c:v>907.19999999999993</c:v>
                </c:pt>
                <c:pt idx="5">
                  <c:v>907.19999999999993</c:v>
                </c:pt>
                <c:pt idx="6">
                  <c:v>907.19999999999993</c:v>
                </c:pt>
                <c:pt idx="7">
                  <c:v>907.19999999999993</c:v>
                </c:pt>
                <c:pt idx="8">
                  <c:v>907.19999999999993</c:v>
                </c:pt>
                <c:pt idx="9">
                  <c:v>907.19999999999993</c:v>
                </c:pt>
                <c:pt idx="10">
                  <c:v>907.19999999999993</c:v>
                </c:pt>
                <c:pt idx="11">
                  <c:v>907.19999999999993</c:v>
                </c:pt>
                <c:pt idx="12">
                  <c:v>907.19999999999993</c:v>
                </c:pt>
                <c:pt idx="13">
                  <c:v>907.19999999999993</c:v>
                </c:pt>
                <c:pt idx="14">
                  <c:v>907.19999999999993</c:v>
                </c:pt>
                <c:pt idx="15">
                  <c:v>907.19999999999993</c:v>
                </c:pt>
                <c:pt idx="16">
                  <c:v>907.19999999999993</c:v>
                </c:pt>
                <c:pt idx="17">
                  <c:v>907.19999999999993</c:v>
                </c:pt>
                <c:pt idx="18">
                  <c:v>907.19999999999993</c:v>
                </c:pt>
                <c:pt idx="19">
                  <c:v>907.19999999999993</c:v>
                </c:pt>
                <c:pt idx="20">
                  <c:v>907.19999999999993</c:v>
                </c:pt>
                <c:pt idx="21">
                  <c:v>907.19999999999993</c:v>
                </c:pt>
                <c:pt idx="22">
                  <c:v>907.19999999999993</c:v>
                </c:pt>
                <c:pt idx="23">
                  <c:v>907.19999999999993</c:v>
                </c:pt>
                <c:pt idx="24">
                  <c:v>907.19999999999993</c:v>
                </c:pt>
                <c:pt idx="25">
                  <c:v>907.19999999999993</c:v>
                </c:pt>
                <c:pt idx="26">
                  <c:v>907.19999999999993</c:v>
                </c:pt>
                <c:pt idx="27">
                  <c:v>907.19999999999993</c:v>
                </c:pt>
                <c:pt idx="28">
                  <c:v>907.19999999999993</c:v>
                </c:pt>
                <c:pt idx="29">
                  <c:v>907.19999999999993</c:v>
                </c:pt>
                <c:pt idx="30">
                  <c:v>907.19999999999993</c:v>
                </c:pt>
                <c:pt idx="31">
                  <c:v>907.19999999999993</c:v>
                </c:pt>
                <c:pt idx="32">
                  <c:v>907.19999999999993</c:v>
                </c:pt>
                <c:pt idx="33">
                  <c:v>907.19999999999993</c:v>
                </c:pt>
                <c:pt idx="34">
                  <c:v>907.19999999999993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E-45AE-A1A6-B30A016628D0}"/>
            </c:ext>
          </c:extLst>
        </c:ser>
        <c:ser>
          <c:idx val="4"/>
          <c:order val="2"/>
          <c:tx>
            <c:v>Cena kategorie 3 min.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Biomasa!$C$7:$AK$7</c:f>
              <c:numCache>
                <c:formatCode>General</c:formatCode>
                <c:ptCount val="35"/>
                <c:pt idx="0">
                  <c:v>144</c:v>
                </c:pt>
                <c:pt idx="1">
                  <c:v>144</c:v>
                </c:pt>
                <c:pt idx="2">
                  <c:v>144</c:v>
                </c:pt>
                <c:pt idx="3">
                  <c:v>144</c:v>
                </c:pt>
                <c:pt idx="4">
                  <c:v>144</c:v>
                </c:pt>
                <c:pt idx="5">
                  <c:v>144</c:v>
                </c:pt>
                <c:pt idx="6">
                  <c:v>144</c:v>
                </c:pt>
                <c:pt idx="7">
                  <c:v>144</c:v>
                </c:pt>
                <c:pt idx="8">
                  <c:v>144</c:v>
                </c:pt>
                <c:pt idx="9">
                  <c:v>144</c:v>
                </c:pt>
                <c:pt idx="10">
                  <c:v>144</c:v>
                </c:pt>
                <c:pt idx="11">
                  <c:v>144</c:v>
                </c:pt>
                <c:pt idx="12">
                  <c:v>144</c:v>
                </c:pt>
                <c:pt idx="13">
                  <c:v>144</c:v>
                </c:pt>
                <c:pt idx="14">
                  <c:v>144</c:v>
                </c:pt>
                <c:pt idx="15">
                  <c:v>144</c:v>
                </c:pt>
                <c:pt idx="16">
                  <c:v>144</c:v>
                </c:pt>
                <c:pt idx="17">
                  <c:v>144</c:v>
                </c:pt>
                <c:pt idx="18">
                  <c:v>144</c:v>
                </c:pt>
                <c:pt idx="19">
                  <c:v>144</c:v>
                </c:pt>
                <c:pt idx="20">
                  <c:v>144</c:v>
                </c:pt>
                <c:pt idx="21">
                  <c:v>144</c:v>
                </c:pt>
                <c:pt idx="22">
                  <c:v>144</c:v>
                </c:pt>
                <c:pt idx="23">
                  <c:v>144</c:v>
                </c:pt>
                <c:pt idx="24">
                  <c:v>144</c:v>
                </c:pt>
                <c:pt idx="25">
                  <c:v>144</c:v>
                </c:pt>
                <c:pt idx="26">
                  <c:v>144</c:v>
                </c:pt>
                <c:pt idx="27">
                  <c:v>144</c:v>
                </c:pt>
                <c:pt idx="28">
                  <c:v>144</c:v>
                </c:pt>
                <c:pt idx="29">
                  <c:v>144</c:v>
                </c:pt>
                <c:pt idx="30">
                  <c:v>144</c:v>
                </c:pt>
                <c:pt idx="31">
                  <c:v>144</c:v>
                </c:pt>
                <c:pt idx="32">
                  <c:v>144</c:v>
                </c:pt>
                <c:pt idx="33">
                  <c:v>144</c:v>
                </c:pt>
                <c:pt idx="34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2E-45AE-A1A6-B30A016628D0}"/>
            </c:ext>
          </c:extLst>
        </c:ser>
        <c:ser>
          <c:idx val="5"/>
          <c:order val="3"/>
          <c:tx>
            <c:v>Cena kategorie 3 max.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Biomasa!$C$8:$AK$8</c:f>
              <c:numCache>
                <c:formatCode>General</c:formatCode>
                <c:ptCount val="35"/>
                <c:pt idx="0">
                  <c:v>216</c:v>
                </c:pt>
                <c:pt idx="1">
                  <c:v>216</c:v>
                </c:pt>
                <c:pt idx="2">
                  <c:v>216</c:v>
                </c:pt>
                <c:pt idx="3">
                  <c:v>216</c:v>
                </c:pt>
                <c:pt idx="4">
                  <c:v>216</c:v>
                </c:pt>
                <c:pt idx="5">
                  <c:v>216</c:v>
                </c:pt>
                <c:pt idx="6">
                  <c:v>216</c:v>
                </c:pt>
                <c:pt idx="7">
                  <c:v>216</c:v>
                </c:pt>
                <c:pt idx="8">
                  <c:v>216</c:v>
                </c:pt>
                <c:pt idx="9">
                  <c:v>216</c:v>
                </c:pt>
                <c:pt idx="10">
                  <c:v>216</c:v>
                </c:pt>
                <c:pt idx="11">
                  <c:v>216</c:v>
                </c:pt>
                <c:pt idx="12">
                  <c:v>216</c:v>
                </c:pt>
                <c:pt idx="13">
                  <c:v>216</c:v>
                </c:pt>
                <c:pt idx="14">
                  <c:v>216</c:v>
                </c:pt>
                <c:pt idx="15">
                  <c:v>216</c:v>
                </c:pt>
                <c:pt idx="16">
                  <c:v>216</c:v>
                </c:pt>
                <c:pt idx="17">
                  <c:v>216</c:v>
                </c:pt>
                <c:pt idx="18">
                  <c:v>216</c:v>
                </c:pt>
                <c:pt idx="19">
                  <c:v>216</c:v>
                </c:pt>
                <c:pt idx="20">
                  <c:v>216</c:v>
                </c:pt>
                <c:pt idx="21">
                  <c:v>216</c:v>
                </c:pt>
                <c:pt idx="22">
                  <c:v>216</c:v>
                </c:pt>
                <c:pt idx="23">
                  <c:v>216</c:v>
                </c:pt>
                <c:pt idx="24">
                  <c:v>216</c:v>
                </c:pt>
                <c:pt idx="25">
                  <c:v>216</c:v>
                </c:pt>
                <c:pt idx="26">
                  <c:v>216</c:v>
                </c:pt>
                <c:pt idx="27">
                  <c:v>216</c:v>
                </c:pt>
                <c:pt idx="28">
                  <c:v>216</c:v>
                </c:pt>
                <c:pt idx="29">
                  <c:v>216</c:v>
                </c:pt>
                <c:pt idx="30">
                  <c:v>216</c:v>
                </c:pt>
                <c:pt idx="31">
                  <c:v>216</c:v>
                </c:pt>
                <c:pt idx="32">
                  <c:v>216</c:v>
                </c:pt>
                <c:pt idx="33">
                  <c:v>216</c:v>
                </c:pt>
                <c:pt idx="34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2E-45AE-A1A6-B30A01662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biomasy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664587572620838"/>
          <c:y val="0.43396889231328184"/>
          <c:w val="0.68054587277713885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v>Cena min.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[1]ČU!$A$2:$A$36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[1]ČU!$F$2:$F$36</c:f>
              <c:numCache>
                <c:formatCode>General</c:formatCode>
                <c:ptCount val="35"/>
                <c:pt idx="0">
                  <c:v>357.8941537882165</c:v>
                </c:pt>
                <c:pt idx="1">
                  <c:v>325.8331171679834</c:v>
                </c:pt>
                <c:pt idx="2">
                  <c:v>273.73951227188519</c:v>
                </c:pt>
                <c:pt idx="3">
                  <c:v>233.44414331825146</c:v>
                </c:pt>
                <c:pt idx="4">
                  <c:v>217.56280620732764</c:v>
                </c:pt>
                <c:pt idx="5">
                  <c:v>214.66845601196405</c:v>
                </c:pt>
                <c:pt idx="6">
                  <c:v>212.61046025616972</c:v>
                </c:pt>
                <c:pt idx="7">
                  <c:v>211.92916029135205</c:v>
                </c:pt>
                <c:pt idx="8">
                  <c:v>211.16328515848798</c:v>
                </c:pt>
                <c:pt idx="9">
                  <c:v>209.77954143684087</c:v>
                </c:pt>
                <c:pt idx="10">
                  <c:v>209.77954143684087</c:v>
                </c:pt>
                <c:pt idx="11">
                  <c:v>209.77954143684087</c:v>
                </c:pt>
                <c:pt idx="12">
                  <c:v>209.77954143684087</c:v>
                </c:pt>
                <c:pt idx="13">
                  <c:v>209.77954143684087</c:v>
                </c:pt>
                <c:pt idx="14">
                  <c:v>209.77954143684087</c:v>
                </c:pt>
                <c:pt idx="15">
                  <c:v>209.77954143684087</c:v>
                </c:pt>
                <c:pt idx="16">
                  <c:v>209.77954143684087</c:v>
                </c:pt>
                <c:pt idx="17">
                  <c:v>209.77954143684087</c:v>
                </c:pt>
                <c:pt idx="18">
                  <c:v>209.77954143684087</c:v>
                </c:pt>
                <c:pt idx="19">
                  <c:v>209.77954143684087</c:v>
                </c:pt>
                <c:pt idx="20">
                  <c:v>209.77954143684087</c:v>
                </c:pt>
                <c:pt idx="21">
                  <c:v>209.77954143684087</c:v>
                </c:pt>
                <c:pt idx="22">
                  <c:v>209.77954143684087</c:v>
                </c:pt>
                <c:pt idx="23">
                  <c:v>209.77954143684087</c:v>
                </c:pt>
                <c:pt idx="24">
                  <c:v>209.77954143684087</c:v>
                </c:pt>
                <c:pt idx="25">
                  <c:v>209.77954143684087</c:v>
                </c:pt>
                <c:pt idx="26">
                  <c:v>209.77954143684087</c:v>
                </c:pt>
                <c:pt idx="27">
                  <c:v>209.77954143684087</c:v>
                </c:pt>
                <c:pt idx="28">
                  <c:v>209.77954143684087</c:v>
                </c:pt>
                <c:pt idx="29">
                  <c:v>209.77954143684087</c:v>
                </c:pt>
                <c:pt idx="30">
                  <c:v>209.77954143684087</c:v>
                </c:pt>
                <c:pt idx="31">
                  <c:v>209.77954143684087</c:v>
                </c:pt>
                <c:pt idx="32">
                  <c:v>209.77954143684087</c:v>
                </c:pt>
                <c:pt idx="33">
                  <c:v>209.77954143684087</c:v>
                </c:pt>
                <c:pt idx="34">
                  <c:v>209.77954143684087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F-4CA5-99B3-25E0D2781DC6}"/>
            </c:ext>
          </c:extLst>
        </c:ser>
        <c:ser>
          <c:idx val="3"/>
          <c:order val="1"/>
          <c:tx>
            <c:v>Cena max.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[1]ČU!$A$2:$A$36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[1]ČU!$H$2:$H$36</c:f>
              <c:numCache>
                <c:formatCode>General</c:formatCode>
                <c:ptCount val="35"/>
                <c:pt idx="0">
                  <c:v>466.99220505095531</c:v>
                </c:pt>
                <c:pt idx="1">
                  <c:v>424.24415622397782</c:v>
                </c:pt>
                <c:pt idx="2">
                  <c:v>354.78601636251358</c:v>
                </c:pt>
                <c:pt idx="3">
                  <c:v>301.05885775766865</c:v>
                </c:pt>
                <c:pt idx="4">
                  <c:v>279.8837416097702</c:v>
                </c:pt>
                <c:pt idx="5">
                  <c:v>276.02460801595208</c:v>
                </c:pt>
                <c:pt idx="6">
                  <c:v>273.28061367489295</c:v>
                </c:pt>
                <c:pt idx="7">
                  <c:v>272.37221372180272</c:v>
                </c:pt>
                <c:pt idx="8">
                  <c:v>271.351046877984</c:v>
                </c:pt>
                <c:pt idx="9">
                  <c:v>269.50605524912118</c:v>
                </c:pt>
                <c:pt idx="10">
                  <c:v>269.50605524912118</c:v>
                </c:pt>
                <c:pt idx="11">
                  <c:v>269.50605524912118</c:v>
                </c:pt>
                <c:pt idx="12">
                  <c:v>269.50605524912118</c:v>
                </c:pt>
                <c:pt idx="13">
                  <c:v>269.50605524912118</c:v>
                </c:pt>
                <c:pt idx="14">
                  <c:v>269.50605524912118</c:v>
                </c:pt>
                <c:pt idx="15">
                  <c:v>269.50605524912118</c:v>
                </c:pt>
                <c:pt idx="16">
                  <c:v>269.50605524912118</c:v>
                </c:pt>
                <c:pt idx="17">
                  <c:v>269.50605524912118</c:v>
                </c:pt>
                <c:pt idx="18">
                  <c:v>269.50605524912118</c:v>
                </c:pt>
                <c:pt idx="19">
                  <c:v>269.50605524912118</c:v>
                </c:pt>
                <c:pt idx="20">
                  <c:v>269.50605524912118</c:v>
                </c:pt>
                <c:pt idx="21">
                  <c:v>269.50605524912118</c:v>
                </c:pt>
                <c:pt idx="22">
                  <c:v>269.50605524912118</c:v>
                </c:pt>
                <c:pt idx="23">
                  <c:v>269.50605524912118</c:v>
                </c:pt>
                <c:pt idx="24">
                  <c:v>269.50605524912118</c:v>
                </c:pt>
                <c:pt idx="25">
                  <c:v>269.50605524912118</c:v>
                </c:pt>
                <c:pt idx="26">
                  <c:v>269.50605524912118</c:v>
                </c:pt>
                <c:pt idx="27">
                  <c:v>269.50605524912118</c:v>
                </c:pt>
                <c:pt idx="28">
                  <c:v>269.50605524912118</c:v>
                </c:pt>
                <c:pt idx="29">
                  <c:v>269.50605524912118</c:v>
                </c:pt>
                <c:pt idx="30">
                  <c:v>269.50605524912118</c:v>
                </c:pt>
                <c:pt idx="31">
                  <c:v>269.50605524912118</c:v>
                </c:pt>
                <c:pt idx="32">
                  <c:v>269.50605524912118</c:v>
                </c:pt>
                <c:pt idx="33">
                  <c:v>269.50605524912118</c:v>
                </c:pt>
                <c:pt idx="34">
                  <c:v>269.50605524912118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CF-4CA5-99B3-25E0D2781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ČU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952970617741889"/>
          <c:y val="2.3467698995859404E-2"/>
          <c:w val="0.66081820167401506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v>Cena min.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[1]HU!$A$2:$A$36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HU!$C$3:$AK$3</c:f>
              <c:numCache>
                <c:formatCode>#\ ##0.0</c:formatCode>
                <c:ptCount val="35"/>
                <c:pt idx="0">
                  <c:v>259.43289162420382</c:v>
                </c:pt>
                <c:pt idx="1">
                  <c:v>259.67784324840767</c:v>
                </c:pt>
                <c:pt idx="2">
                  <c:v>248.3667580632976</c:v>
                </c:pt>
                <c:pt idx="3">
                  <c:v>232.86682916502528</c:v>
                </c:pt>
                <c:pt idx="4">
                  <c:v>214.07376895565579</c:v>
                </c:pt>
                <c:pt idx="5">
                  <c:v>206.60145120796841</c:v>
                </c:pt>
                <c:pt idx="6">
                  <c:v>202.63713917510805</c:v>
                </c:pt>
                <c:pt idx="7">
                  <c:v>201.70038334761125</c:v>
                </c:pt>
                <c:pt idx="8">
                  <c:v>199.0446322902749</c:v>
                </c:pt>
                <c:pt idx="9">
                  <c:v>197.11317697584846</c:v>
                </c:pt>
                <c:pt idx="10">
                  <c:v>197.11317697584846</c:v>
                </c:pt>
                <c:pt idx="11">
                  <c:v>197.11317697584846</c:v>
                </c:pt>
                <c:pt idx="12">
                  <c:v>197.11317697584846</c:v>
                </c:pt>
                <c:pt idx="13">
                  <c:v>197.11317697584846</c:v>
                </c:pt>
                <c:pt idx="14">
                  <c:v>197.11317697584846</c:v>
                </c:pt>
                <c:pt idx="15">
                  <c:v>197.11317697584846</c:v>
                </c:pt>
                <c:pt idx="16">
                  <c:v>197.11317697584846</c:v>
                </c:pt>
                <c:pt idx="17">
                  <c:v>197.11317697584846</c:v>
                </c:pt>
                <c:pt idx="18">
                  <c:v>197.11317697584846</c:v>
                </c:pt>
                <c:pt idx="19">
                  <c:v>197.11317697584846</c:v>
                </c:pt>
                <c:pt idx="20">
                  <c:v>197.11317697584846</c:v>
                </c:pt>
                <c:pt idx="21">
                  <c:v>197.11317697584846</c:v>
                </c:pt>
                <c:pt idx="22">
                  <c:v>197.11317697584846</c:v>
                </c:pt>
                <c:pt idx="23">
                  <c:v>197.11317697584846</c:v>
                </c:pt>
                <c:pt idx="24">
                  <c:v>197.11317697584846</c:v>
                </c:pt>
                <c:pt idx="25">
                  <c:v>197.11317697584846</c:v>
                </c:pt>
                <c:pt idx="26">
                  <c:v>197.11317697584846</c:v>
                </c:pt>
                <c:pt idx="27">
                  <c:v>197.11317697584846</c:v>
                </c:pt>
                <c:pt idx="28">
                  <c:v>197.11317697584846</c:v>
                </c:pt>
                <c:pt idx="29">
                  <c:v>197.11317697584846</c:v>
                </c:pt>
                <c:pt idx="30">
                  <c:v>197.11317697584846</c:v>
                </c:pt>
                <c:pt idx="31">
                  <c:v>197.11317697584846</c:v>
                </c:pt>
                <c:pt idx="32">
                  <c:v>197.11317697584846</c:v>
                </c:pt>
                <c:pt idx="33">
                  <c:v>197.11317697584846</c:v>
                </c:pt>
                <c:pt idx="34">
                  <c:v>197.11317697584846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C-430B-8243-8AC9767941B3}"/>
            </c:ext>
          </c:extLst>
        </c:ser>
        <c:ser>
          <c:idx val="3"/>
          <c:order val="1"/>
          <c:tx>
            <c:v>Cena max.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[1]HU!$A$2:$A$36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HU!$C$4:$AK$4</c:f>
              <c:numCache>
                <c:formatCode>#\ ##0.0</c:formatCode>
                <c:ptCount val="35"/>
                <c:pt idx="0">
                  <c:v>324.81371780254784</c:v>
                </c:pt>
                <c:pt idx="1">
                  <c:v>325.12865560509562</c:v>
                </c:pt>
                <c:pt idx="2">
                  <c:v>310.58583179566841</c:v>
                </c:pt>
                <c:pt idx="3">
                  <c:v>290.65735178360399</c:v>
                </c:pt>
                <c:pt idx="4">
                  <c:v>266.49484580012893</c:v>
                </c:pt>
                <c:pt idx="5">
                  <c:v>256.88758012453081</c:v>
                </c:pt>
                <c:pt idx="6">
                  <c:v>251.79060751085322</c:v>
                </c:pt>
                <c:pt idx="7">
                  <c:v>250.58620716121447</c:v>
                </c:pt>
                <c:pt idx="8">
                  <c:v>247.1716700874963</c:v>
                </c:pt>
                <c:pt idx="9">
                  <c:v>244.68837039751946</c:v>
                </c:pt>
                <c:pt idx="10">
                  <c:v>244.68837039751946</c:v>
                </c:pt>
                <c:pt idx="11">
                  <c:v>244.68837039751946</c:v>
                </c:pt>
                <c:pt idx="12">
                  <c:v>244.68837039751946</c:v>
                </c:pt>
                <c:pt idx="13">
                  <c:v>244.68837039751946</c:v>
                </c:pt>
                <c:pt idx="14">
                  <c:v>244.68837039751946</c:v>
                </c:pt>
                <c:pt idx="15">
                  <c:v>244.68837039751946</c:v>
                </c:pt>
                <c:pt idx="16">
                  <c:v>244.68837039751946</c:v>
                </c:pt>
                <c:pt idx="17">
                  <c:v>244.68837039751946</c:v>
                </c:pt>
                <c:pt idx="18">
                  <c:v>244.68837039751946</c:v>
                </c:pt>
                <c:pt idx="19">
                  <c:v>244.68837039751946</c:v>
                </c:pt>
                <c:pt idx="20">
                  <c:v>244.68837039751946</c:v>
                </c:pt>
                <c:pt idx="21">
                  <c:v>244.68837039751946</c:v>
                </c:pt>
                <c:pt idx="22">
                  <c:v>244.68837039751946</c:v>
                </c:pt>
                <c:pt idx="23">
                  <c:v>244.68837039751946</c:v>
                </c:pt>
                <c:pt idx="24">
                  <c:v>244.68837039751946</c:v>
                </c:pt>
                <c:pt idx="25">
                  <c:v>244.68837039751946</c:v>
                </c:pt>
                <c:pt idx="26">
                  <c:v>244.68837039751946</c:v>
                </c:pt>
                <c:pt idx="27">
                  <c:v>244.68837039751946</c:v>
                </c:pt>
                <c:pt idx="28">
                  <c:v>244.68837039751946</c:v>
                </c:pt>
                <c:pt idx="29">
                  <c:v>244.68837039751946</c:v>
                </c:pt>
                <c:pt idx="30">
                  <c:v>244.68837039751946</c:v>
                </c:pt>
                <c:pt idx="31">
                  <c:v>244.68837039751946</c:v>
                </c:pt>
                <c:pt idx="32">
                  <c:v>244.68837039751946</c:v>
                </c:pt>
                <c:pt idx="33">
                  <c:v>244.68837039751946</c:v>
                </c:pt>
                <c:pt idx="34">
                  <c:v>244.68837039751946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DC-430B-8243-8AC976794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HU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952970617741889"/>
          <c:y val="2.3467698995859404E-2"/>
          <c:w val="0.66081820167401506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3"/>
          <c:order val="0"/>
          <c:tx>
            <c:v>Cena EUA min.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EUA!$C$1:$AK$1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EUA!$C$4:$AK$4</c:f>
              <c:numCache>
                <c:formatCode>0.0</c:formatCode>
                <c:ptCount val="35"/>
                <c:pt idx="0">
                  <c:v>1671.6456120000005</c:v>
                </c:pt>
                <c:pt idx="1">
                  <c:v>1742.2366668</c:v>
                </c:pt>
                <c:pt idx="2">
                  <c:v>1779.2682810000003</c:v>
                </c:pt>
                <c:pt idx="3">
                  <c:v>1779.2682810000003</c:v>
                </c:pt>
                <c:pt idx="4">
                  <c:v>1779.2682810000003</c:v>
                </c:pt>
                <c:pt idx="5">
                  <c:v>1779.2682810000003</c:v>
                </c:pt>
                <c:pt idx="6">
                  <c:v>1779.2682810000003</c:v>
                </c:pt>
                <c:pt idx="7">
                  <c:v>1779.2682810000003</c:v>
                </c:pt>
                <c:pt idx="8">
                  <c:v>1779.2682810000003</c:v>
                </c:pt>
                <c:pt idx="9">
                  <c:v>1779.2682810000003</c:v>
                </c:pt>
                <c:pt idx="10">
                  <c:v>1779.2682810000003</c:v>
                </c:pt>
                <c:pt idx="11">
                  <c:v>1779.2682810000003</c:v>
                </c:pt>
                <c:pt idx="12">
                  <c:v>1779.2682810000003</c:v>
                </c:pt>
                <c:pt idx="13">
                  <c:v>1779.2682810000003</c:v>
                </c:pt>
                <c:pt idx="14">
                  <c:v>1779.2682810000003</c:v>
                </c:pt>
                <c:pt idx="15">
                  <c:v>1779.2682810000003</c:v>
                </c:pt>
                <c:pt idx="16">
                  <c:v>1779.2682810000003</c:v>
                </c:pt>
                <c:pt idx="17">
                  <c:v>1779.2682810000003</c:v>
                </c:pt>
                <c:pt idx="18">
                  <c:v>1779.2682810000003</c:v>
                </c:pt>
                <c:pt idx="19">
                  <c:v>1779.2682810000003</c:v>
                </c:pt>
                <c:pt idx="20">
                  <c:v>1779.2682810000003</c:v>
                </c:pt>
                <c:pt idx="21">
                  <c:v>1779.2682810000003</c:v>
                </c:pt>
                <c:pt idx="22">
                  <c:v>1779.2682810000003</c:v>
                </c:pt>
                <c:pt idx="23">
                  <c:v>1779.2682810000003</c:v>
                </c:pt>
                <c:pt idx="24">
                  <c:v>1779.2682810000003</c:v>
                </c:pt>
                <c:pt idx="25">
                  <c:v>1779.2682810000003</c:v>
                </c:pt>
                <c:pt idx="26">
                  <c:v>1779.2682810000003</c:v>
                </c:pt>
                <c:pt idx="27">
                  <c:v>1779.2682810000003</c:v>
                </c:pt>
                <c:pt idx="28">
                  <c:v>1779.2682810000003</c:v>
                </c:pt>
                <c:pt idx="29">
                  <c:v>1779.2682810000003</c:v>
                </c:pt>
                <c:pt idx="30">
                  <c:v>1779.2682810000003</c:v>
                </c:pt>
                <c:pt idx="31">
                  <c:v>1779.2682810000003</c:v>
                </c:pt>
                <c:pt idx="32">
                  <c:v>1779.2682810000003</c:v>
                </c:pt>
                <c:pt idx="33">
                  <c:v>1779.2682810000003</c:v>
                </c:pt>
                <c:pt idx="34">
                  <c:v>1779.2682810000003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8-4C04-B000-2F6CA5CBFCAA}"/>
            </c:ext>
          </c:extLst>
        </c:ser>
        <c:ser>
          <c:idx val="0"/>
          <c:order val="1"/>
          <c:tx>
            <c:v>Cena EUA max.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EUA!$C$1:$AK$1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EUA!$C$5:$AK$5</c:f>
              <c:numCache>
                <c:formatCode>#\ ##0.0</c:formatCode>
                <c:ptCount val="35"/>
                <c:pt idx="0">
                  <c:v>2043.1224146666673</c:v>
                </c:pt>
                <c:pt idx="1">
                  <c:v>2129.4003705333334</c:v>
                </c:pt>
                <c:pt idx="2">
                  <c:v>2174.6612323333338</c:v>
                </c:pt>
                <c:pt idx="3">
                  <c:v>2174.6612323333338</c:v>
                </c:pt>
                <c:pt idx="4">
                  <c:v>2174.6612323333338</c:v>
                </c:pt>
                <c:pt idx="5">
                  <c:v>2174.6612323333338</c:v>
                </c:pt>
                <c:pt idx="6">
                  <c:v>2174.6612323333338</c:v>
                </c:pt>
                <c:pt idx="7">
                  <c:v>2174.6612323333338</c:v>
                </c:pt>
                <c:pt idx="8">
                  <c:v>2174.6612323333338</c:v>
                </c:pt>
                <c:pt idx="9">
                  <c:v>2174.6612323333338</c:v>
                </c:pt>
                <c:pt idx="10">
                  <c:v>2174.6612323333338</c:v>
                </c:pt>
                <c:pt idx="11">
                  <c:v>2174.6612323333338</c:v>
                </c:pt>
                <c:pt idx="12">
                  <c:v>2174.6612323333338</c:v>
                </c:pt>
                <c:pt idx="13">
                  <c:v>2174.6612323333338</c:v>
                </c:pt>
                <c:pt idx="14">
                  <c:v>2174.6612323333338</c:v>
                </c:pt>
                <c:pt idx="15">
                  <c:v>2174.6612323333338</c:v>
                </c:pt>
                <c:pt idx="16">
                  <c:v>2174.6612323333338</c:v>
                </c:pt>
                <c:pt idx="17">
                  <c:v>2174.6612323333338</c:v>
                </c:pt>
                <c:pt idx="18">
                  <c:v>2174.6612323333338</c:v>
                </c:pt>
                <c:pt idx="19">
                  <c:v>2174.6612323333338</c:v>
                </c:pt>
                <c:pt idx="20">
                  <c:v>2174.6612323333338</c:v>
                </c:pt>
                <c:pt idx="21">
                  <c:v>2174.6612323333338</c:v>
                </c:pt>
                <c:pt idx="22">
                  <c:v>2174.6612323333338</c:v>
                </c:pt>
                <c:pt idx="23">
                  <c:v>2174.6612323333338</c:v>
                </c:pt>
                <c:pt idx="24">
                  <c:v>2174.6612323333338</c:v>
                </c:pt>
                <c:pt idx="25">
                  <c:v>2174.6612323333338</c:v>
                </c:pt>
                <c:pt idx="26">
                  <c:v>2174.6612323333338</c:v>
                </c:pt>
                <c:pt idx="27">
                  <c:v>2174.6612323333338</c:v>
                </c:pt>
                <c:pt idx="28">
                  <c:v>2174.6612323333338</c:v>
                </c:pt>
                <c:pt idx="29">
                  <c:v>2174.6612323333338</c:v>
                </c:pt>
                <c:pt idx="30">
                  <c:v>2174.6612323333338</c:v>
                </c:pt>
                <c:pt idx="31">
                  <c:v>2174.6612323333338</c:v>
                </c:pt>
                <c:pt idx="32">
                  <c:v>2174.6612323333338</c:v>
                </c:pt>
                <c:pt idx="33">
                  <c:v>2174.6612323333338</c:v>
                </c:pt>
                <c:pt idx="34">
                  <c:v>2174.6612323333338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9AD4-4AA8-85A5-B6237D825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  <c:max val="230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EUA [Kč/tCO2]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745080513584452"/>
          <c:y val="0.2748599026553662"/>
          <c:w val="0.15394622969426119"/>
          <c:h val="0.107399319715107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9</xdr:col>
      <xdr:colOff>600075</xdr:colOff>
      <xdr:row>29</xdr:row>
      <xdr:rowOff>180975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9525</xdr:rowOff>
    </xdr:from>
    <xdr:to>
      <xdr:col>11</xdr:col>
      <xdr:colOff>0</xdr:colOff>
      <xdr:row>27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9</xdr:col>
      <xdr:colOff>600075</xdr:colOff>
      <xdr:row>29</xdr:row>
      <xdr:rowOff>180975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0</xdr:rowOff>
    </xdr:from>
    <xdr:to>
      <xdr:col>10</xdr:col>
      <xdr:colOff>476250</xdr:colOff>
      <xdr:row>26</xdr:row>
      <xdr:rowOff>180975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10</xdr:col>
      <xdr:colOff>600075</xdr:colOff>
      <xdr:row>25</xdr:row>
      <xdr:rowOff>180975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10</xdr:col>
      <xdr:colOff>600075</xdr:colOff>
      <xdr:row>26</xdr:row>
      <xdr:rowOff>180975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eny_paliva_energie_el_1-1,3_ZP_0,8-1,1_EUA_0,9-1,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T 2023_1"/>
      <sheetName val="ENERG ETS 2023_1"/>
      <sheetName val="BL CAL EL VII2023"/>
      <sheetName val="Elektřina"/>
      <sheetName val="CAL ZP VII2023"/>
      <sheetName val="ZP"/>
      <sheetName val="CAL EUA VII2023"/>
      <sheetName val="Biomasa"/>
      <sheetName val="CAL ČU VII2023"/>
      <sheetName val="ČU"/>
      <sheetName val="H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>
            <v>2024</v>
          </cell>
          <cell r="F2">
            <v>357.8941537882165</v>
          </cell>
          <cell r="H2">
            <v>466.99220505095531</v>
          </cell>
        </row>
        <row r="3">
          <cell r="A3">
            <v>2025</v>
          </cell>
          <cell r="F3">
            <v>325.8331171679834</v>
          </cell>
          <cell r="H3">
            <v>424.24415622397782</v>
          </cell>
        </row>
        <row r="4">
          <cell r="A4">
            <v>2026</v>
          </cell>
          <cell r="F4">
            <v>273.73951227188519</v>
          </cell>
          <cell r="H4">
            <v>354.78601636251358</v>
          </cell>
        </row>
        <row r="5">
          <cell r="A5">
            <v>2027</v>
          </cell>
          <cell r="F5">
            <v>233.44414331825146</v>
          </cell>
          <cell r="H5">
            <v>301.05885775766865</v>
          </cell>
        </row>
        <row r="6">
          <cell r="A6">
            <v>2028</v>
          </cell>
          <cell r="F6">
            <v>217.56280620732764</v>
          </cell>
          <cell r="H6">
            <v>279.8837416097702</v>
          </cell>
        </row>
        <row r="7">
          <cell r="A7">
            <v>2029</v>
          </cell>
          <cell r="F7">
            <v>214.66845601196405</v>
          </cell>
          <cell r="H7">
            <v>276.02460801595208</v>
          </cell>
        </row>
        <row r="8">
          <cell r="A8">
            <v>2030</v>
          </cell>
          <cell r="F8">
            <v>212.61046025616972</v>
          </cell>
          <cell r="H8">
            <v>273.28061367489295</v>
          </cell>
        </row>
        <row r="9">
          <cell r="A9">
            <v>2031</v>
          </cell>
          <cell r="F9">
            <v>211.92916029135205</v>
          </cell>
          <cell r="H9">
            <v>272.37221372180272</v>
          </cell>
        </row>
        <row r="10">
          <cell r="A10">
            <v>2032</v>
          </cell>
          <cell r="F10">
            <v>211.16328515848798</v>
          </cell>
          <cell r="H10">
            <v>271.351046877984</v>
          </cell>
        </row>
        <row r="11">
          <cell r="A11">
            <v>2033</v>
          </cell>
          <cell r="F11">
            <v>209.77954143684087</v>
          </cell>
          <cell r="H11">
            <v>269.50605524912118</v>
          </cell>
        </row>
        <row r="12">
          <cell r="A12">
            <v>2034</v>
          </cell>
          <cell r="F12">
            <v>209.77954143684087</v>
          </cell>
          <cell r="H12">
            <v>269.50605524912118</v>
          </cell>
        </row>
        <row r="13">
          <cell r="A13">
            <v>2035</v>
          </cell>
          <cell r="F13">
            <v>209.77954143684087</v>
          </cell>
          <cell r="H13">
            <v>269.50605524912118</v>
          </cell>
        </row>
        <row r="14">
          <cell r="A14">
            <v>2036</v>
          </cell>
          <cell r="F14">
            <v>209.77954143684087</v>
          </cell>
          <cell r="H14">
            <v>269.50605524912118</v>
          </cell>
        </row>
        <row r="15">
          <cell r="A15">
            <v>2037</v>
          </cell>
          <cell r="F15">
            <v>209.77954143684087</v>
          </cell>
          <cell r="H15">
            <v>269.50605524912118</v>
          </cell>
        </row>
        <row r="16">
          <cell r="A16">
            <v>2038</v>
          </cell>
          <cell r="F16">
            <v>209.77954143684087</v>
          </cell>
          <cell r="H16">
            <v>269.50605524912118</v>
          </cell>
        </row>
        <row r="17">
          <cell r="A17">
            <v>2039</v>
          </cell>
          <cell r="F17">
            <v>209.77954143684087</v>
          </cell>
          <cell r="H17">
            <v>269.50605524912118</v>
          </cell>
        </row>
        <row r="18">
          <cell r="A18">
            <v>2040</v>
          </cell>
          <cell r="F18">
            <v>209.77954143684087</v>
          </cell>
          <cell r="H18">
            <v>269.50605524912118</v>
          </cell>
        </row>
        <row r="19">
          <cell r="A19">
            <v>2041</v>
          </cell>
          <cell r="F19">
            <v>209.77954143684087</v>
          </cell>
          <cell r="H19">
            <v>269.50605524912118</v>
          </cell>
        </row>
        <row r="20">
          <cell r="A20">
            <v>2042</v>
          </cell>
          <cell r="F20">
            <v>209.77954143684087</v>
          </cell>
          <cell r="H20">
            <v>269.50605524912118</v>
          </cell>
        </row>
        <row r="21">
          <cell r="A21">
            <v>2043</v>
          </cell>
          <cell r="F21">
            <v>209.77954143684087</v>
          </cell>
          <cell r="H21">
            <v>269.50605524912118</v>
          </cell>
        </row>
        <row r="22">
          <cell r="A22">
            <v>2044</v>
          </cell>
          <cell r="F22">
            <v>209.77954143684087</v>
          </cell>
          <cell r="H22">
            <v>269.50605524912118</v>
          </cell>
        </row>
        <row r="23">
          <cell r="A23">
            <v>2045</v>
          </cell>
          <cell r="F23">
            <v>209.77954143684087</v>
          </cell>
          <cell r="H23">
            <v>269.50605524912118</v>
          </cell>
        </row>
        <row r="24">
          <cell r="A24">
            <v>2046</v>
          </cell>
          <cell r="F24">
            <v>209.77954143684087</v>
          </cell>
          <cell r="H24">
            <v>269.50605524912118</v>
          </cell>
        </row>
        <row r="25">
          <cell r="A25">
            <v>2047</v>
          </cell>
          <cell r="F25">
            <v>209.77954143684087</v>
          </cell>
          <cell r="H25">
            <v>269.50605524912118</v>
          </cell>
        </row>
        <row r="26">
          <cell r="A26">
            <v>2048</v>
          </cell>
          <cell r="F26">
            <v>209.77954143684087</v>
          </cell>
          <cell r="H26">
            <v>269.50605524912118</v>
          </cell>
        </row>
        <row r="27">
          <cell r="A27">
            <v>2049</v>
          </cell>
          <cell r="F27">
            <v>209.77954143684087</v>
          </cell>
          <cell r="H27">
            <v>269.50605524912118</v>
          </cell>
        </row>
        <row r="28">
          <cell r="A28">
            <v>2050</v>
          </cell>
          <cell r="F28">
            <v>209.77954143684087</v>
          </cell>
          <cell r="H28">
            <v>269.50605524912118</v>
          </cell>
        </row>
        <row r="29">
          <cell r="A29">
            <v>2051</v>
          </cell>
          <cell r="F29">
            <v>209.77954143684087</v>
          </cell>
          <cell r="H29">
            <v>269.50605524912118</v>
          </cell>
        </row>
        <row r="30">
          <cell r="A30">
            <v>2052</v>
          </cell>
          <cell r="F30">
            <v>209.77954143684087</v>
          </cell>
          <cell r="H30">
            <v>269.50605524912118</v>
          </cell>
        </row>
        <row r="31">
          <cell r="A31">
            <v>2053</v>
          </cell>
          <cell r="F31">
            <v>209.77954143684087</v>
          </cell>
          <cell r="H31">
            <v>269.50605524912118</v>
          </cell>
        </row>
        <row r="32">
          <cell r="A32">
            <v>2054</v>
          </cell>
          <cell r="F32">
            <v>209.77954143684087</v>
          </cell>
          <cell r="H32">
            <v>269.50605524912118</v>
          </cell>
        </row>
        <row r="33">
          <cell r="A33">
            <v>2055</v>
          </cell>
          <cell r="F33">
            <v>209.77954143684087</v>
          </cell>
          <cell r="H33">
            <v>269.50605524912118</v>
          </cell>
        </row>
        <row r="34">
          <cell r="A34">
            <v>2056</v>
          </cell>
          <cell r="F34">
            <v>209.77954143684087</v>
          </cell>
          <cell r="H34">
            <v>269.50605524912118</v>
          </cell>
        </row>
        <row r="35">
          <cell r="A35">
            <v>2057</v>
          </cell>
          <cell r="F35">
            <v>209.77954143684087</v>
          </cell>
          <cell r="H35">
            <v>269.50605524912118</v>
          </cell>
        </row>
        <row r="36">
          <cell r="A36">
            <v>2058</v>
          </cell>
          <cell r="F36">
            <v>209.77954143684087</v>
          </cell>
          <cell r="H36">
            <v>269.50605524912118</v>
          </cell>
        </row>
      </sheetData>
      <sheetData sheetId="10">
        <row r="2">
          <cell r="A2">
            <v>2024</v>
          </cell>
        </row>
        <row r="3">
          <cell r="A3">
            <v>2025</v>
          </cell>
        </row>
        <row r="4">
          <cell r="A4">
            <v>2026</v>
          </cell>
        </row>
        <row r="5">
          <cell r="A5">
            <v>2027</v>
          </cell>
        </row>
        <row r="6">
          <cell r="A6">
            <v>2028</v>
          </cell>
        </row>
        <row r="7">
          <cell r="A7">
            <v>2029</v>
          </cell>
        </row>
        <row r="8">
          <cell r="A8">
            <v>2030</v>
          </cell>
        </row>
        <row r="9">
          <cell r="A9">
            <v>2031</v>
          </cell>
        </row>
        <row r="10">
          <cell r="A10">
            <v>2032</v>
          </cell>
        </row>
        <row r="11">
          <cell r="A11">
            <v>2033</v>
          </cell>
        </row>
        <row r="12">
          <cell r="A12">
            <v>2034</v>
          </cell>
        </row>
        <row r="13">
          <cell r="A13">
            <v>2035</v>
          </cell>
        </row>
        <row r="14">
          <cell r="A14">
            <v>2036</v>
          </cell>
        </row>
        <row r="15">
          <cell r="A15">
            <v>2037</v>
          </cell>
        </row>
        <row r="16">
          <cell r="A16">
            <v>2038</v>
          </cell>
        </row>
        <row r="17">
          <cell r="A17">
            <v>2039</v>
          </cell>
        </row>
        <row r="18">
          <cell r="A18">
            <v>2040</v>
          </cell>
        </row>
        <row r="19">
          <cell r="A19">
            <v>2041</v>
          </cell>
        </row>
        <row r="20">
          <cell r="A20">
            <v>2042</v>
          </cell>
        </row>
        <row r="21">
          <cell r="A21">
            <v>2043</v>
          </cell>
        </row>
        <row r="22">
          <cell r="A22">
            <v>2044</v>
          </cell>
        </row>
        <row r="23">
          <cell r="A23">
            <v>2045</v>
          </cell>
        </row>
        <row r="24">
          <cell r="A24">
            <v>2046</v>
          </cell>
        </row>
        <row r="25">
          <cell r="A25">
            <v>2047</v>
          </cell>
        </row>
        <row r="26">
          <cell r="A26">
            <v>2048</v>
          </cell>
        </row>
        <row r="27">
          <cell r="A27">
            <v>2049</v>
          </cell>
        </row>
        <row r="28">
          <cell r="A28">
            <v>2050</v>
          </cell>
        </row>
        <row r="29">
          <cell r="A29">
            <v>2051</v>
          </cell>
        </row>
        <row r="30">
          <cell r="A30">
            <v>2052</v>
          </cell>
        </row>
        <row r="31">
          <cell r="A31">
            <v>2053</v>
          </cell>
        </row>
        <row r="32">
          <cell r="A32">
            <v>2054</v>
          </cell>
        </row>
        <row r="33">
          <cell r="A33">
            <v>2055</v>
          </cell>
        </row>
        <row r="34">
          <cell r="A34">
            <v>2056</v>
          </cell>
        </row>
        <row r="35">
          <cell r="A35">
            <v>2057</v>
          </cell>
        </row>
        <row r="36">
          <cell r="A36">
            <v>2058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tabSelected="1" workbookViewId="0">
      <selection activeCell="L14" sqref="L14"/>
    </sheetView>
  </sheetViews>
  <sheetFormatPr defaultRowHeight="15" x14ac:dyDescent="0.25"/>
  <cols>
    <col min="1" max="1" width="16.140625" customWidth="1"/>
    <col min="2" max="2" width="12.5703125" customWidth="1"/>
  </cols>
  <sheetData>
    <row r="1" spans="1:37" ht="27" customHeight="1" thickBot="1" x14ac:dyDescent="0.3">
      <c r="A1" s="9" t="s">
        <v>1</v>
      </c>
      <c r="B1" s="10"/>
      <c r="C1" s="4">
        <v>2024</v>
      </c>
      <c r="D1" s="4">
        <v>2025</v>
      </c>
      <c r="E1" s="4">
        <v>2026</v>
      </c>
      <c r="F1" s="4">
        <v>2027</v>
      </c>
      <c r="G1" s="4">
        <v>2028</v>
      </c>
      <c r="H1" s="4">
        <v>2029</v>
      </c>
      <c r="I1" s="4">
        <v>2030</v>
      </c>
      <c r="J1" s="4">
        <v>2031</v>
      </c>
      <c r="K1" s="4">
        <v>2032</v>
      </c>
      <c r="L1" s="4">
        <v>2033</v>
      </c>
      <c r="M1" s="4">
        <v>2034</v>
      </c>
      <c r="N1" s="4">
        <v>2035</v>
      </c>
      <c r="O1" s="4">
        <v>2036</v>
      </c>
      <c r="P1" s="4">
        <v>2037</v>
      </c>
      <c r="Q1" s="4">
        <v>2038</v>
      </c>
      <c r="R1" s="4">
        <v>2039</v>
      </c>
      <c r="S1" s="4">
        <v>2040</v>
      </c>
      <c r="T1" s="4">
        <v>2041</v>
      </c>
      <c r="U1" s="4">
        <v>2042</v>
      </c>
      <c r="V1" s="4">
        <v>2043</v>
      </c>
      <c r="W1" s="4">
        <v>2044</v>
      </c>
      <c r="X1" s="4">
        <v>2045</v>
      </c>
      <c r="Y1" s="4">
        <v>2046</v>
      </c>
      <c r="Z1" s="4">
        <v>2047</v>
      </c>
      <c r="AA1" s="4">
        <v>2048</v>
      </c>
      <c r="AB1" s="4">
        <v>2049</v>
      </c>
      <c r="AC1" s="4">
        <v>2050</v>
      </c>
      <c r="AD1" s="4">
        <v>2051</v>
      </c>
      <c r="AE1" s="4">
        <v>2052</v>
      </c>
      <c r="AF1" s="4">
        <v>2053</v>
      </c>
      <c r="AG1" s="4">
        <v>2054</v>
      </c>
      <c r="AH1" s="4">
        <v>2055</v>
      </c>
      <c r="AI1" s="4">
        <v>2056</v>
      </c>
      <c r="AJ1" s="4">
        <v>2057</v>
      </c>
      <c r="AK1" s="4">
        <v>2058</v>
      </c>
    </row>
    <row r="2" spans="1:37" ht="15.75" thickTop="1" x14ac:dyDescent="0.25">
      <c r="A2" s="3" t="s">
        <v>0</v>
      </c>
      <c r="B2" s="1" t="s">
        <v>6</v>
      </c>
      <c r="C2" s="7">
        <v>2226.1389850000005</v>
      </c>
      <c r="D2" s="7">
        <v>2326.6260430000002</v>
      </c>
      <c r="E2" s="7">
        <v>2211.7451580000002</v>
      </c>
      <c r="F2" s="7">
        <v>2054.320338</v>
      </c>
      <c r="G2" s="7">
        <v>1863.4488740000002</v>
      </c>
      <c r="H2" s="7">
        <v>1787.5563790000001</v>
      </c>
      <c r="I2" s="7">
        <v>1747.292897</v>
      </c>
      <c r="J2" s="7">
        <v>1737.7787489999998</v>
      </c>
      <c r="K2" s="7">
        <v>1710.8056490000004</v>
      </c>
      <c r="L2" s="7">
        <v>1691.1888490000006</v>
      </c>
      <c r="M2" s="7">
        <v>1691.1888490000006</v>
      </c>
      <c r="N2" s="7">
        <v>1691.1888490000006</v>
      </c>
      <c r="O2" s="7">
        <v>1691.1888490000006</v>
      </c>
      <c r="P2" s="7">
        <v>1691.1888490000006</v>
      </c>
      <c r="Q2" s="7">
        <v>1691.1888490000006</v>
      </c>
      <c r="R2" s="7">
        <v>1691.1888490000006</v>
      </c>
      <c r="S2" s="7">
        <v>1691.1888490000006</v>
      </c>
      <c r="T2" s="7">
        <v>1691.1888490000006</v>
      </c>
      <c r="U2" s="7">
        <v>1691.1888490000006</v>
      </c>
      <c r="V2" s="7">
        <v>1691.1888490000006</v>
      </c>
      <c r="W2" s="7">
        <v>1691.1888490000006</v>
      </c>
      <c r="X2" s="7">
        <v>1691.1888490000006</v>
      </c>
      <c r="Y2" s="7">
        <v>1691.1888490000006</v>
      </c>
      <c r="Z2" s="7">
        <v>1691.1888490000006</v>
      </c>
      <c r="AA2" s="7">
        <v>1691.1888490000006</v>
      </c>
      <c r="AB2" s="7">
        <v>1691.1888490000006</v>
      </c>
      <c r="AC2" s="7">
        <v>1691.1888490000006</v>
      </c>
      <c r="AD2" s="7">
        <v>1691.1888490000006</v>
      </c>
      <c r="AE2" s="7">
        <v>1691.1888490000006</v>
      </c>
      <c r="AF2" s="7">
        <v>1691.1888490000006</v>
      </c>
      <c r="AG2" s="7">
        <v>1691.1888490000006</v>
      </c>
      <c r="AH2" s="7">
        <v>1691.1888490000006</v>
      </c>
      <c r="AI2" s="7">
        <v>1691.1888490000006</v>
      </c>
      <c r="AJ2" s="7">
        <v>1691.1888490000006</v>
      </c>
      <c r="AK2" s="7">
        <v>1691.1888490000006</v>
      </c>
    </row>
    <row r="3" spans="1:37" x14ac:dyDescent="0.25">
      <c r="A3" s="3"/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x14ac:dyDescent="0.25">
      <c r="A4" s="2" t="s">
        <v>2</v>
      </c>
      <c r="B4" s="1" t="s">
        <v>6</v>
      </c>
      <c r="C4" s="7">
        <v>2226.1389850000005</v>
      </c>
      <c r="D4" s="7">
        <v>2326.6260430000002</v>
      </c>
      <c r="E4" s="7">
        <v>2211.7451580000002</v>
      </c>
      <c r="F4" s="7">
        <v>2054.320338</v>
      </c>
      <c r="G4" s="7">
        <v>1863.4488740000002</v>
      </c>
      <c r="H4" s="7">
        <v>1787.5563790000001</v>
      </c>
      <c r="I4" s="7">
        <v>1747.292897</v>
      </c>
      <c r="J4" s="7">
        <v>1737.7787489999998</v>
      </c>
      <c r="K4" s="7">
        <v>1710.8056490000004</v>
      </c>
      <c r="L4" s="7">
        <v>1691.1888490000006</v>
      </c>
      <c r="M4" s="7">
        <v>1691.1888490000006</v>
      </c>
      <c r="N4" s="7">
        <v>1691.1888490000006</v>
      </c>
      <c r="O4" s="7">
        <v>1691.1888490000006</v>
      </c>
      <c r="P4" s="7">
        <v>1691.1888490000006</v>
      </c>
      <c r="Q4" s="7">
        <v>1691.1888490000006</v>
      </c>
      <c r="R4" s="7">
        <v>1691.1888490000006</v>
      </c>
      <c r="S4" s="7">
        <v>1691.1888490000006</v>
      </c>
      <c r="T4" s="7">
        <v>1691.1888490000006</v>
      </c>
      <c r="U4" s="7">
        <v>1691.1888490000006</v>
      </c>
      <c r="V4" s="7">
        <v>1691.1888490000006</v>
      </c>
      <c r="W4" s="7">
        <v>1691.1888490000006</v>
      </c>
      <c r="X4" s="7">
        <v>1691.1888490000006</v>
      </c>
      <c r="Y4" s="7">
        <v>1691.1888490000006</v>
      </c>
      <c r="Z4" s="7">
        <v>1691.1888490000006</v>
      </c>
      <c r="AA4" s="7">
        <v>1691.1888490000006</v>
      </c>
      <c r="AB4" s="7">
        <v>1691.1888490000006</v>
      </c>
      <c r="AC4" s="7">
        <v>1691.1888490000006</v>
      </c>
      <c r="AD4" s="7">
        <v>1691.1888490000006</v>
      </c>
      <c r="AE4" s="7">
        <v>1691.1888490000006</v>
      </c>
      <c r="AF4" s="7">
        <v>1691.1888490000006</v>
      </c>
      <c r="AG4" s="7">
        <v>1691.1888490000006</v>
      </c>
      <c r="AH4" s="7">
        <v>1691.1888490000006</v>
      </c>
      <c r="AI4" s="7">
        <v>1691.1888490000006</v>
      </c>
      <c r="AJ4" s="7">
        <v>1691.1888490000006</v>
      </c>
      <c r="AK4" s="7">
        <v>1691.1888490000006</v>
      </c>
    </row>
    <row r="5" spans="1:37" x14ac:dyDescent="0.25">
      <c r="A5" s="2" t="s">
        <v>3</v>
      </c>
      <c r="B5" s="1" t="s">
        <v>6</v>
      </c>
      <c r="C5" s="7">
        <v>2893.9806805000007</v>
      </c>
      <c r="D5" s="7">
        <v>3024.6138559000005</v>
      </c>
      <c r="E5" s="7">
        <v>2875.2687054000003</v>
      </c>
      <c r="F5" s="7">
        <v>2670.6164394000002</v>
      </c>
      <c r="G5" s="7">
        <v>2422.4835362000003</v>
      </c>
      <c r="H5" s="7">
        <v>2323.8232927000004</v>
      </c>
      <c r="I5" s="7">
        <v>2271.4807661</v>
      </c>
      <c r="J5" s="7">
        <v>2259.1123736999998</v>
      </c>
      <c r="K5" s="7">
        <v>2224.0473437000005</v>
      </c>
      <c r="L5" s="7">
        <v>2198.5455037000006</v>
      </c>
      <c r="M5" s="7">
        <v>2198.5455037000006</v>
      </c>
      <c r="N5" s="7">
        <v>2198.5455037000006</v>
      </c>
      <c r="O5" s="7">
        <v>2198.5455037000006</v>
      </c>
      <c r="P5" s="7">
        <v>2198.5455037000006</v>
      </c>
      <c r="Q5" s="7">
        <v>2198.5455037000006</v>
      </c>
      <c r="R5" s="7">
        <v>2198.5455037000006</v>
      </c>
      <c r="S5" s="7">
        <v>2198.5455037000006</v>
      </c>
      <c r="T5" s="7">
        <v>2198.5455037000006</v>
      </c>
      <c r="U5" s="7">
        <v>2198.5455037000006</v>
      </c>
      <c r="V5" s="7">
        <v>2198.5455037000006</v>
      </c>
      <c r="W5" s="7">
        <v>2198.5455037000006</v>
      </c>
      <c r="X5" s="7">
        <v>2198.5455037000006</v>
      </c>
      <c r="Y5" s="7">
        <v>2198.5455037000006</v>
      </c>
      <c r="Z5" s="7">
        <v>2198.5455037000006</v>
      </c>
      <c r="AA5" s="7">
        <v>2198.5455037000006</v>
      </c>
      <c r="AB5" s="7">
        <v>2198.5455037000006</v>
      </c>
      <c r="AC5" s="7">
        <v>2198.5455037000006</v>
      </c>
      <c r="AD5" s="7">
        <v>2198.5455037000006</v>
      </c>
      <c r="AE5" s="7">
        <v>2198.5455037000006</v>
      </c>
      <c r="AF5" s="7">
        <v>2198.5455037000006</v>
      </c>
      <c r="AG5" s="7">
        <v>2198.5455037000006</v>
      </c>
      <c r="AH5" s="7">
        <v>2198.5455037000006</v>
      </c>
      <c r="AI5" s="7">
        <v>2198.5455037000006</v>
      </c>
      <c r="AJ5" s="7">
        <v>2198.5455037000006</v>
      </c>
      <c r="AK5" s="7">
        <v>2198.5455037000006</v>
      </c>
    </row>
    <row r="6" spans="1:37" x14ac:dyDescent="0.25">
      <c r="A6" s="2"/>
      <c r="B6" s="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x14ac:dyDescent="0.25">
      <c r="A7" s="2" t="s">
        <v>4</v>
      </c>
      <c r="B7" s="1" t="s">
        <v>6</v>
      </c>
      <c r="C7" s="7">
        <v>2867.0250865000007</v>
      </c>
      <c r="D7" s="7">
        <v>2957.4634387000006</v>
      </c>
      <c r="E7" s="7">
        <v>2854.0706422000003</v>
      </c>
      <c r="F7" s="7">
        <v>2712.3883042000002</v>
      </c>
      <c r="G7" s="7">
        <v>2540.6039866000006</v>
      </c>
      <c r="H7" s="7">
        <v>2472.3007411000003</v>
      </c>
      <c r="I7" s="7">
        <v>2436.0636073000005</v>
      </c>
      <c r="J7" s="7">
        <v>2222.3008741000003</v>
      </c>
      <c r="K7" s="7">
        <v>2198.0250841000006</v>
      </c>
      <c r="L7" s="7">
        <v>2180.3699641000007</v>
      </c>
      <c r="M7" s="7">
        <v>2180.3699641000007</v>
      </c>
      <c r="N7" s="7">
        <v>2180.3699641000007</v>
      </c>
      <c r="O7" s="7">
        <v>2180.3699641000007</v>
      </c>
      <c r="P7" s="7">
        <v>2180.3699641000007</v>
      </c>
      <c r="Q7" s="7">
        <v>2180.3699641000007</v>
      </c>
      <c r="R7" s="7">
        <v>2180.3699641000007</v>
      </c>
      <c r="S7" s="7">
        <v>2180.3699641000007</v>
      </c>
      <c r="T7" s="7">
        <v>2180.3699641000007</v>
      </c>
      <c r="U7" s="7">
        <v>2180.3699641000007</v>
      </c>
      <c r="V7" s="7">
        <v>2180.3699641000007</v>
      </c>
      <c r="W7" s="7">
        <v>2180.3699641000007</v>
      </c>
      <c r="X7" s="7">
        <v>2180.3699641000007</v>
      </c>
      <c r="Y7" s="7">
        <v>2180.3699641000007</v>
      </c>
      <c r="Z7" s="7">
        <v>2180.3699641000007</v>
      </c>
      <c r="AA7" s="7">
        <v>2180.3699641000007</v>
      </c>
      <c r="AB7" s="7">
        <v>2180.3699641000007</v>
      </c>
      <c r="AC7" s="7">
        <v>2180.3699641000007</v>
      </c>
      <c r="AD7" s="7">
        <v>2180.3699641000007</v>
      </c>
      <c r="AE7" s="7">
        <v>2180.3699641000007</v>
      </c>
      <c r="AF7" s="7">
        <v>2180.3699641000007</v>
      </c>
      <c r="AG7" s="7">
        <v>2180.3699641000007</v>
      </c>
      <c r="AH7" s="7">
        <v>2180.3699641000007</v>
      </c>
      <c r="AI7" s="7">
        <v>2180.3699641000007</v>
      </c>
      <c r="AJ7" s="7">
        <v>2180.3699641000007</v>
      </c>
      <c r="AK7" s="7">
        <v>2180.3699641000007</v>
      </c>
    </row>
    <row r="8" spans="1:37" x14ac:dyDescent="0.25">
      <c r="A8" s="2" t="s">
        <v>5</v>
      </c>
      <c r="B8" s="1" t="s">
        <v>6</v>
      </c>
      <c r="C8" s="7">
        <v>4946.5528835000014</v>
      </c>
      <c r="D8" s="7">
        <v>5057.088647300001</v>
      </c>
      <c r="E8" s="7">
        <v>4930.7196738000002</v>
      </c>
      <c r="F8" s="7">
        <v>4757.5523718000004</v>
      </c>
      <c r="G8" s="7">
        <v>4547.5937614000004</v>
      </c>
      <c r="H8" s="7">
        <v>4464.1120169000005</v>
      </c>
      <c r="I8" s="7">
        <v>4419.8221867000011</v>
      </c>
      <c r="J8" s="7">
        <v>3974.8566239000006</v>
      </c>
      <c r="K8" s="7">
        <v>3945.1862139000009</v>
      </c>
      <c r="L8" s="7">
        <v>3923.6077339000012</v>
      </c>
      <c r="M8" s="7">
        <v>3923.6077339000012</v>
      </c>
      <c r="N8" s="7">
        <v>3923.6077339000012</v>
      </c>
      <c r="O8" s="7">
        <v>3923.6077339000012</v>
      </c>
      <c r="P8" s="7">
        <v>3923.6077339000012</v>
      </c>
      <c r="Q8" s="7">
        <v>3923.6077339000012</v>
      </c>
      <c r="R8" s="7">
        <v>3923.6077339000012</v>
      </c>
      <c r="S8" s="7">
        <v>3923.6077339000012</v>
      </c>
      <c r="T8" s="7">
        <v>3923.6077339000012</v>
      </c>
      <c r="U8" s="7">
        <v>3923.6077339000012</v>
      </c>
      <c r="V8" s="7">
        <v>3923.6077339000012</v>
      </c>
      <c r="W8" s="7">
        <v>3923.6077339000012</v>
      </c>
      <c r="X8" s="7">
        <v>3923.6077339000012</v>
      </c>
      <c r="Y8" s="7">
        <v>3923.6077339000012</v>
      </c>
      <c r="Z8" s="7">
        <v>3923.6077339000012</v>
      </c>
      <c r="AA8" s="7">
        <v>3923.6077339000012</v>
      </c>
      <c r="AB8" s="7">
        <v>3923.6077339000012</v>
      </c>
      <c r="AC8" s="7">
        <v>3923.6077339000012</v>
      </c>
      <c r="AD8" s="7">
        <v>3923.6077339000012</v>
      </c>
      <c r="AE8" s="7">
        <v>3923.6077339000012</v>
      </c>
      <c r="AF8" s="7">
        <v>3923.6077339000012</v>
      </c>
      <c r="AG8" s="7">
        <v>3923.6077339000012</v>
      </c>
      <c r="AH8" s="7">
        <v>3923.6077339000012</v>
      </c>
      <c r="AI8" s="7">
        <v>3923.6077339000012</v>
      </c>
      <c r="AJ8" s="7">
        <v>3923.6077339000012</v>
      </c>
      <c r="AK8" s="7">
        <v>3923.6077339000012</v>
      </c>
    </row>
    <row r="11" spans="1:37" x14ac:dyDescent="0.25">
      <c r="M11" s="7"/>
      <c r="N11" s="7"/>
    </row>
    <row r="12" spans="1:37" x14ac:dyDescent="0.25">
      <c r="M12" s="7"/>
      <c r="N12" s="7"/>
      <c r="Q12" s="7"/>
    </row>
    <row r="13" spans="1:37" x14ac:dyDescent="0.25">
      <c r="M13" s="7"/>
      <c r="N13" s="7"/>
      <c r="Q13" s="7"/>
    </row>
    <row r="14" spans="1:37" x14ac:dyDescent="0.25">
      <c r="M14" s="7"/>
      <c r="N14" s="7"/>
      <c r="Q14" s="7"/>
    </row>
    <row r="15" spans="1:37" x14ac:dyDescent="0.25">
      <c r="M15" s="7"/>
      <c r="N15" s="7"/>
      <c r="Q15" s="7"/>
    </row>
    <row r="16" spans="1:37" x14ac:dyDescent="0.25">
      <c r="M16" s="7"/>
      <c r="N16" s="7"/>
      <c r="Q16" s="7"/>
    </row>
    <row r="17" spans="13:17" x14ac:dyDescent="0.25">
      <c r="M17" s="7"/>
      <c r="N17" s="7"/>
      <c r="Q17" s="7"/>
    </row>
    <row r="18" spans="13:17" x14ac:dyDescent="0.25">
      <c r="M18" s="7"/>
      <c r="N18" s="7"/>
      <c r="Q18" s="7"/>
    </row>
    <row r="19" spans="13:17" x14ac:dyDescent="0.25">
      <c r="M19" s="7"/>
      <c r="N19" s="7"/>
      <c r="Q19" s="7"/>
    </row>
    <row r="20" spans="13:17" x14ac:dyDescent="0.25">
      <c r="M20" s="7"/>
      <c r="N20" s="7"/>
      <c r="Q20" s="7"/>
    </row>
    <row r="21" spans="13:17" x14ac:dyDescent="0.25">
      <c r="M21" s="7"/>
      <c r="N21" s="7"/>
      <c r="Q21" s="7"/>
    </row>
    <row r="22" spans="13:17" x14ac:dyDescent="0.25">
      <c r="M22" s="7"/>
      <c r="N22" s="7"/>
      <c r="Q22" s="7"/>
    </row>
    <row r="23" spans="13:17" x14ac:dyDescent="0.25">
      <c r="M23" s="7"/>
      <c r="N23" s="7"/>
      <c r="Q23" s="7"/>
    </row>
    <row r="24" spans="13:17" x14ac:dyDescent="0.25">
      <c r="M24" s="7"/>
      <c r="N24" s="7"/>
      <c r="Q24" s="7"/>
    </row>
    <row r="25" spans="13:17" x14ac:dyDescent="0.25">
      <c r="M25" s="7"/>
      <c r="N25" s="7"/>
      <c r="Q25" s="7"/>
    </row>
    <row r="26" spans="13:17" x14ac:dyDescent="0.25">
      <c r="M26" s="7"/>
      <c r="N26" s="7"/>
      <c r="Q26" s="7"/>
    </row>
    <row r="27" spans="13:17" x14ac:dyDescent="0.25">
      <c r="M27" s="7"/>
      <c r="N27" s="7"/>
      <c r="Q27" s="7"/>
    </row>
    <row r="28" spans="13:17" x14ac:dyDescent="0.25">
      <c r="M28" s="7"/>
      <c r="N28" s="7"/>
      <c r="Q28" s="7"/>
    </row>
    <row r="29" spans="13:17" x14ac:dyDescent="0.25">
      <c r="M29" s="7"/>
      <c r="N29" s="7"/>
      <c r="Q29" s="7"/>
    </row>
    <row r="30" spans="13:17" x14ac:dyDescent="0.25">
      <c r="M30" s="7"/>
      <c r="N30" s="7"/>
      <c r="Q30" s="7"/>
    </row>
    <row r="31" spans="13:17" x14ac:dyDescent="0.25">
      <c r="M31" s="7"/>
      <c r="N31" s="7"/>
      <c r="Q31" s="7"/>
    </row>
    <row r="32" spans="13:17" x14ac:dyDescent="0.25">
      <c r="M32" s="7"/>
      <c r="N32" s="7"/>
      <c r="Q32" s="7"/>
    </row>
    <row r="33" spans="13:17" x14ac:dyDescent="0.25">
      <c r="M33" s="7"/>
      <c r="N33" s="7"/>
      <c r="Q33" s="7"/>
    </row>
    <row r="34" spans="13:17" x14ac:dyDescent="0.25">
      <c r="M34" s="7"/>
      <c r="N34" s="7"/>
      <c r="Q34" s="7"/>
    </row>
    <row r="35" spans="13:17" x14ac:dyDescent="0.25">
      <c r="M35" s="7"/>
      <c r="N35" s="7"/>
      <c r="Q35" s="7"/>
    </row>
    <row r="36" spans="13:17" x14ac:dyDescent="0.25">
      <c r="M36" s="7"/>
      <c r="N36" s="7"/>
      <c r="Q36" s="7"/>
    </row>
    <row r="37" spans="13:17" x14ac:dyDescent="0.25">
      <c r="M37" s="7"/>
      <c r="N37" s="7"/>
      <c r="Q37" s="7"/>
    </row>
    <row r="38" spans="13:17" x14ac:dyDescent="0.25">
      <c r="M38" s="7"/>
      <c r="N38" s="7"/>
      <c r="Q38" s="7"/>
    </row>
    <row r="39" spans="13:17" x14ac:dyDescent="0.25">
      <c r="M39" s="7"/>
      <c r="N39" s="7"/>
      <c r="Q39" s="7"/>
    </row>
    <row r="40" spans="13:17" x14ac:dyDescent="0.25">
      <c r="M40" s="7"/>
      <c r="N40" s="7"/>
      <c r="Q40" s="7"/>
    </row>
    <row r="41" spans="13:17" x14ac:dyDescent="0.25">
      <c r="M41" s="7"/>
      <c r="N41" s="7"/>
      <c r="Q41" s="7"/>
    </row>
    <row r="42" spans="13:17" x14ac:dyDescent="0.25">
      <c r="M42" s="7"/>
      <c r="N42" s="7"/>
      <c r="Q42" s="7"/>
    </row>
    <row r="43" spans="13:17" x14ac:dyDescent="0.25">
      <c r="M43" s="7"/>
      <c r="N43" s="7"/>
      <c r="Q43" s="7"/>
    </row>
    <row r="44" spans="13:17" x14ac:dyDescent="0.25">
      <c r="M44" s="7"/>
      <c r="N44" s="7"/>
      <c r="Q44" s="7"/>
    </row>
    <row r="45" spans="13:17" x14ac:dyDescent="0.25">
      <c r="M45" s="7"/>
      <c r="N45" s="7"/>
      <c r="Q45" s="7"/>
    </row>
    <row r="46" spans="13:17" x14ac:dyDescent="0.25">
      <c r="Q46" s="7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workbookViewId="0">
      <selection activeCell="L7" sqref="L7"/>
    </sheetView>
  </sheetViews>
  <sheetFormatPr defaultRowHeight="15" x14ac:dyDescent="0.25"/>
  <cols>
    <col min="1" max="1" width="10.85546875" customWidth="1"/>
    <col min="2" max="2" width="10.28515625" customWidth="1"/>
  </cols>
  <sheetData>
    <row r="1" spans="1:37" ht="27" customHeight="1" thickBot="1" x14ac:dyDescent="0.3">
      <c r="A1" s="9" t="s">
        <v>1</v>
      </c>
      <c r="B1" s="10"/>
      <c r="C1" s="4">
        <v>2024</v>
      </c>
      <c r="D1" s="4">
        <v>2025</v>
      </c>
      <c r="E1" s="4">
        <v>2026</v>
      </c>
      <c r="F1" s="4">
        <v>2027</v>
      </c>
      <c r="G1" s="4">
        <v>2028</v>
      </c>
      <c r="H1" s="4">
        <v>2029</v>
      </c>
      <c r="I1" s="4">
        <v>2030</v>
      </c>
      <c r="J1" s="4">
        <v>2031</v>
      </c>
      <c r="K1" s="4">
        <v>2032</v>
      </c>
      <c r="L1" s="4">
        <v>2033</v>
      </c>
      <c r="M1" s="4">
        <v>2034</v>
      </c>
      <c r="N1" s="4">
        <v>2035</v>
      </c>
      <c r="O1" s="4">
        <v>2036</v>
      </c>
      <c r="P1" s="4">
        <v>2037</v>
      </c>
      <c r="Q1" s="4">
        <v>2038</v>
      </c>
      <c r="R1" s="4">
        <v>2039</v>
      </c>
      <c r="S1" s="4">
        <v>2040</v>
      </c>
      <c r="T1" s="4">
        <v>2041</v>
      </c>
      <c r="U1" s="4">
        <v>2042</v>
      </c>
      <c r="V1" s="4">
        <v>2043</v>
      </c>
      <c r="W1" s="4">
        <v>2044</v>
      </c>
      <c r="X1" s="4">
        <v>2045</v>
      </c>
      <c r="Y1" s="4">
        <v>2046</v>
      </c>
      <c r="Z1" s="4">
        <v>2047</v>
      </c>
      <c r="AA1" s="4">
        <v>2048</v>
      </c>
      <c r="AB1" s="4">
        <v>2049</v>
      </c>
      <c r="AC1" s="4">
        <v>2050</v>
      </c>
      <c r="AD1" s="4">
        <v>2051</v>
      </c>
      <c r="AE1" s="4">
        <v>2052</v>
      </c>
      <c r="AF1" s="4">
        <v>2053</v>
      </c>
      <c r="AG1" s="4">
        <v>2054</v>
      </c>
      <c r="AH1" s="4">
        <v>2055</v>
      </c>
      <c r="AI1" s="4">
        <v>2056</v>
      </c>
      <c r="AJ1" s="4">
        <v>2057</v>
      </c>
      <c r="AK1" s="4">
        <v>2058</v>
      </c>
    </row>
    <row r="2" spans="1:37" ht="15.75" thickTop="1" x14ac:dyDescent="0.25">
      <c r="A2" s="6" t="s">
        <v>0</v>
      </c>
      <c r="B2" s="1" t="s">
        <v>6</v>
      </c>
      <c r="C2" s="7">
        <v>898.66277270000012</v>
      </c>
      <c r="D2" s="7">
        <v>942.81283319999989</v>
      </c>
      <c r="E2" s="7">
        <v>710.47962766666683</v>
      </c>
      <c r="F2" s="7">
        <v>631.76721766666674</v>
      </c>
      <c r="G2" s="7">
        <v>536.33148566666671</v>
      </c>
      <c r="H2" s="7">
        <v>498.38523816666674</v>
      </c>
      <c r="I2" s="7">
        <v>478.25349716666659</v>
      </c>
      <c r="J2" s="7">
        <v>473.49642316666666</v>
      </c>
      <c r="K2" s="7">
        <v>460.00987316666669</v>
      </c>
      <c r="L2" s="7">
        <v>450.20147316666669</v>
      </c>
      <c r="M2" s="7">
        <v>450.20147316666669</v>
      </c>
      <c r="N2" s="7">
        <v>450.20147316666669</v>
      </c>
      <c r="O2" s="7">
        <v>450.20147316666669</v>
      </c>
      <c r="P2" s="7">
        <v>450.20147316666669</v>
      </c>
      <c r="Q2" s="7">
        <v>450.20147316666669</v>
      </c>
      <c r="R2" s="7">
        <v>450.20147316666669</v>
      </c>
      <c r="S2" s="7">
        <v>450.20147316666669</v>
      </c>
      <c r="T2" s="7">
        <v>450.20147316666669</v>
      </c>
      <c r="U2" s="7">
        <v>450.20147316666669</v>
      </c>
      <c r="V2" s="7">
        <v>450.20147316666669</v>
      </c>
      <c r="W2" s="7">
        <v>450.20147316666669</v>
      </c>
      <c r="X2" s="7">
        <v>450.20147316666669</v>
      </c>
      <c r="Y2" s="7">
        <v>450.20147316666669</v>
      </c>
      <c r="Z2" s="7">
        <v>450.20147316666669</v>
      </c>
      <c r="AA2" s="7">
        <v>450.20147316666669</v>
      </c>
      <c r="AB2" s="7">
        <v>450.20147316666669</v>
      </c>
      <c r="AC2" s="7">
        <v>450.20147316666669</v>
      </c>
      <c r="AD2" s="7">
        <v>450.20147316666669</v>
      </c>
      <c r="AE2" s="7">
        <v>450.20147316666669</v>
      </c>
      <c r="AF2" s="7">
        <v>450.20147316666669</v>
      </c>
      <c r="AG2" s="7">
        <v>450.20147316666669</v>
      </c>
      <c r="AH2" s="7">
        <v>450.20147316666669</v>
      </c>
      <c r="AI2" s="7">
        <v>450.20147316666669</v>
      </c>
      <c r="AJ2" s="7">
        <v>450.20147316666669</v>
      </c>
      <c r="AK2" s="7">
        <v>450.20147316666669</v>
      </c>
    </row>
    <row r="3" spans="1:37" x14ac:dyDescent="0.25">
      <c r="A3" s="3"/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x14ac:dyDescent="0.25">
      <c r="A4" s="2" t="s">
        <v>7</v>
      </c>
      <c r="B4" s="1" t="s">
        <v>6</v>
      </c>
      <c r="C4" s="7">
        <v>1331.1964954299999</v>
      </c>
      <c r="D4" s="7">
        <v>1370.9315498799999</v>
      </c>
      <c r="E4" s="7">
        <v>1161.8316649000001</v>
      </c>
      <c r="F4" s="7">
        <v>1090.9904959</v>
      </c>
      <c r="G4" s="7">
        <v>1005.0983370999999</v>
      </c>
      <c r="H4" s="7">
        <v>970.94671435000009</v>
      </c>
      <c r="I4" s="7">
        <v>952.82814744999996</v>
      </c>
      <c r="J4" s="7">
        <v>948.54678085</v>
      </c>
      <c r="K4" s="7">
        <v>936.40888585000005</v>
      </c>
      <c r="L4" s="7">
        <v>927.58132584999998</v>
      </c>
      <c r="M4" s="7">
        <v>927.58132584999998</v>
      </c>
      <c r="N4" s="7">
        <v>927.58132584999998</v>
      </c>
      <c r="O4" s="7">
        <v>927.58132584999998</v>
      </c>
      <c r="P4" s="7">
        <v>927.58132584999998</v>
      </c>
      <c r="Q4" s="7">
        <v>927.58132584999998</v>
      </c>
      <c r="R4" s="7">
        <v>927.58132584999998</v>
      </c>
      <c r="S4" s="7">
        <v>927.58132584999998</v>
      </c>
      <c r="T4" s="7">
        <v>927.58132584999998</v>
      </c>
      <c r="U4" s="7">
        <v>927.58132584999998</v>
      </c>
      <c r="V4" s="7">
        <v>927.58132584999998</v>
      </c>
      <c r="W4" s="7">
        <v>927.58132584999998</v>
      </c>
      <c r="X4" s="7">
        <v>927.58132584999998</v>
      </c>
      <c r="Y4" s="7">
        <v>927.58132584999998</v>
      </c>
      <c r="Z4" s="7">
        <v>927.58132584999998</v>
      </c>
      <c r="AA4" s="7">
        <v>927.58132584999998</v>
      </c>
      <c r="AB4" s="7">
        <v>927.58132584999998</v>
      </c>
      <c r="AC4" s="7">
        <v>927.58132584999998</v>
      </c>
      <c r="AD4" s="7">
        <v>927.58132584999998</v>
      </c>
      <c r="AE4" s="7">
        <v>927.58132584999998</v>
      </c>
      <c r="AF4" s="7">
        <v>927.58132584999998</v>
      </c>
      <c r="AG4" s="7">
        <v>927.58132584999998</v>
      </c>
      <c r="AH4" s="7">
        <v>927.58132584999998</v>
      </c>
      <c r="AI4" s="7">
        <v>927.58132584999998</v>
      </c>
      <c r="AJ4" s="7">
        <v>927.58132584999998</v>
      </c>
      <c r="AK4" s="7">
        <v>927.58132584999998</v>
      </c>
    </row>
    <row r="5" spans="1:37" x14ac:dyDescent="0.25">
      <c r="A5" s="2" t="s">
        <v>8</v>
      </c>
      <c r="B5" s="1" t="s">
        <v>6</v>
      </c>
      <c r="C5" s="7">
        <v>1703.22904997</v>
      </c>
      <c r="D5" s="7">
        <v>1751.79411652</v>
      </c>
      <c r="E5" s="7">
        <v>1496.2275904333335</v>
      </c>
      <c r="F5" s="7">
        <v>1409.6439394333336</v>
      </c>
      <c r="G5" s="7">
        <v>1304.6646342333333</v>
      </c>
      <c r="H5" s="7">
        <v>1262.9237619833336</v>
      </c>
      <c r="I5" s="7">
        <v>1240.7788468833335</v>
      </c>
      <c r="J5" s="7">
        <v>1235.5460654833335</v>
      </c>
      <c r="K5" s="7">
        <v>1220.7108604833334</v>
      </c>
      <c r="L5" s="7">
        <v>1209.9216204833335</v>
      </c>
      <c r="M5" s="7">
        <v>1209.9216204833335</v>
      </c>
      <c r="N5" s="7">
        <v>1209.9216204833335</v>
      </c>
      <c r="O5" s="7">
        <v>1209.9216204833335</v>
      </c>
      <c r="P5" s="7">
        <v>1209.9216204833335</v>
      </c>
      <c r="Q5" s="7">
        <v>1209.9216204833335</v>
      </c>
      <c r="R5" s="7">
        <v>1209.9216204833335</v>
      </c>
      <c r="S5" s="7">
        <v>1209.9216204833335</v>
      </c>
      <c r="T5" s="7">
        <v>1209.9216204833335</v>
      </c>
      <c r="U5" s="7">
        <v>1209.9216204833335</v>
      </c>
      <c r="V5" s="7">
        <v>1209.9216204833335</v>
      </c>
      <c r="W5" s="7">
        <v>1209.9216204833335</v>
      </c>
      <c r="X5" s="7">
        <v>1209.9216204833335</v>
      </c>
      <c r="Y5" s="7">
        <v>1209.9216204833335</v>
      </c>
      <c r="Z5" s="7">
        <v>1209.9216204833335</v>
      </c>
      <c r="AA5" s="7">
        <v>1209.9216204833335</v>
      </c>
      <c r="AB5" s="7">
        <v>1209.9216204833335</v>
      </c>
      <c r="AC5" s="7">
        <v>1209.9216204833335</v>
      </c>
      <c r="AD5" s="7">
        <v>1209.9216204833335</v>
      </c>
      <c r="AE5" s="7">
        <v>1209.9216204833335</v>
      </c>
      <c r="AF5" s="7">
        <v>1209.9216204833335</v>
      </c>
      <c r="AG5" s="7">
        <v>1209.9216204833335</v>
      </c>
      <c r="AH5" s="7">
        <v>1209.9216204833335</v>
      </c>
      <c r="AI5" s="7">
        <v>1209.9216204833335</v>
      </c>
      <c r="AJ5" s="7">
        <v>1209.9216204833335</v>
      </c>
      <c r="AK5" s="7">
        <v>1209.9216204833335</v>
      </c>
    </row>
    <row r="6" spans="1:37" x14ac:dyDescent="0.25">
      <c r="A6" s="2"/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8" spans="1:37" x14ac:dyDescent="0.25">
      <c r="N8" s="7"/>
    </row>
    <row r="9" spans="1:37" x14ac:dyDescent="0.25">
      <c r="N9" s="7"/>
    </row>
    <row r="10" spans="1:37" x14ac:dyDescent="0.25">
      <c r="N10" s="7"/>
    </row>
    <row r="11" spans="1:37" x14ac:dyDescent="0.25">
      <c r="N11" s="7"/>
    </row>
    <row r="12" spans="1:37" x14ac:dyDescent="0.25">
      <c r="N12" s="7"/>
    </row>
    <row r="13" spans="1:37" x14ac:dyDescent="0.25">
      <c r="N13" s="7"/>
    </row>
    <row r="14" spans="1:37" x14ac:dyDescent="0.25">
      <c r="N14" s="7"/>
    </row>
    <row r="15" spans="1:37" x14ac:dyDescent="0.25">
      <c r="N15" s="7"/>
    </row>
    <row r="16" spans="1:37" x14ac:dyDescent="0.25">
      <c r="N16" s="7"/>
    </row>
    <row r="17" spans="14:14" x14ac:dyDescent="0.25">
      <c r="N17" s="7"/>
    </row>
    <row r="18" spans="14:14" x14ac:dyDescent="0.25">
      <c r="N18" s="7"/>
    </row>
    <row r="19" spans="14:14" x14ac:dyDescent="0.25">
      <c r="N19" s="7"/>
    </row>
    <row r="20" spans="14:14" x14ac:dyDescent="0.25">
      <c r="N20" s="7"/>
    </row>
    <row r="21" spans="14:14" x14ac:dyDescent="0.25">
      <c r="N21" s="7"/>
    </row>
    <row r="22" spans="14:14" x14ac:dyDescent="0.25">
      <c r="N22" s="7"/>
    </row>
    <row r="23" spans="14:14" x14ac:dyDescent="0.25">
      <c r="N23" s="7"/>
    </row>
    <row r="24" spans="14:14" x14ac:dyDescent="0.25">
      <c r="N24" s="7"/>
    </row>
    <row r="25" spans="14:14" x14ac:dyDescent="0.25">
      <c r="N25" s="7"/>
    </row>
    <row r="26" spans="14:14" x14ac:dyDescent="0.25">
      <c r="N26" s="7"/>
    </row>
    <row r="27" spans="14:14" x14ac:dyDescent="0.25">
      <c r="N27" s="7"/>
    </row>
    <row r="28" spans="14:14" x14ac:dyDescent="0.25">
      <c r="N28" s="7"/>
    </row>
    <row r="29" spans="14:14" x14ac:dyDescent="0.25">
      <c r="N29" s="7"/>
    </row>
    <row r="30" spans="14:14" x14ac:dyDescent="0.25">
      <c r="N30" s="7"/>
    </row>
    <row r="31" spans="14:14" x14ac:dyDescent="0.25">
      <c r="N31" s="7"/>
    </row>
    <row r="32" spans="14:14" x14ac:dyDescent="0.25">
      <c r="N32" s="7"/>
    </row>
    <row r="33" spans="14:14" x14ac:dyDescent="0.25">
      <c r="N33" s="7"/>
    </row>
    <row r="34" spans="14:14" x14ac:dyDescent="0.25">
      <c r="N34" s="7"/>
    </row>
    <row r="35" spans="14:14" x14ac:dyDescent="0.25">
      <c r="N35" s="7"/>
    </row>
    <row r="36" spans="14:14" x14ac:dyDescent="0.25">
      <c r="N36" s="7"/>
    </row>
    <row r="37" spans="14:14" x14ac:dyDescent="0.25">
      <c r="N37" s="7"/>
    </row>
    <row r="38" spans="14:14" x14ac:dyDescent="0.25">
      <c r="N38" s="7"/>
    </row>
    <row r="39" spans="14:14" x14ac:dyDescent="0.25">
      <c r="N39" s="7"/>
    </row>
    <row r="40" spans="14:14" x14ac:dyDescent="0.25">
      <c r="N40" s="7"/>
    </row>
    <row r="41" spans="14:14" x14ac:dyDescent="0.25">
      <c r="N41" s="7"/>
    </row>
    <row r="42" spans="14:14" x14ac:dyDescent="0.25">
      <c r="N42" s="7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workbookViewId="0">
      <selection activeCell="M21" sqref="M21"/>
    </sheetView>
  </sheetViews>
  <sheetFormatPr defaultRowHeight="15" x14ac:dyDescent="0.25"/>
  <cols>
    <col min="1" max="1" width="16.140625" customWidth="1"/>
    <col min="2" max="2" width="12.5703125" customWidth="1"/>
  </cols>
  <sheetData>
    <row r="1" spans="1:37" ht="27" customHeight="1" thickBot="1" x14ac:dyDescent="0.3">
      <c r="A1" s="9" t="s">
        <v>1</v>
      </c>
      <c r="B1" s="10"/>
      <c r="C1" s="4">
        <v>2024</v>
      </c>
      <c r="D1" s="4">
        <v>2025</v>
      </c>
      <c r="E1" s="4">
        <v>2026</v>
      </c>
      <c r="F1" s="4">
        <v>2027</v>
      </c>
      <c r="G1" s="4">
        <v>2028</v>
      </c>
      <c r="H1" s="4">
        <v>2029</v>
      </c>
      <c r="I1" s="4">
        <v>2030</v>
      </c>
      <c r="J1" s="4">
        <v>2031</v>
      </c>
      <c r="K1" s="4">
        <v>2032</v>
      </c>
      <c r="L1" s="4">
        <v>2033</v>
      </c>
      <c r="M1" s="4">
        <v>2034</v>
      </c>
      <c r="N1" s="4">
        <v>2035</v>
      </c>
      <c r="O1" s="4">
        <v>2036</v>
      </c>
      <c r="P1" s="4">
        <v>2037</v>
      </c>
      <c r="Q1" s="4">
        <v>2038</v>
      </c>
      <c r="R1" s="4">
        <v>2039</v>
      </c>
      <c r="S1" s="4">
        <v>2040</v>
      </c>
      <c r="T1" s="4">
        <v>2041</v>
      </c>
      <c r="U1" s="4">
        <v>2042</v>
      </c>
      <c r="V1" s="4">
        <v>2043</v>
      </c>
      <c r="W1" s="4">
        <v>2044</v>
      </c>
      <c r="X1" s="4">
        <v>2045</v>
      </c>
      <c r="Y1" s="4">
        <v>2046</v>
      </c>
      <c r="Z1" s="4">
        <v>2047</v>
      </c>
      <c r="AA1" s="4">
        <v>2048</v>
      </c>
      <c r="AB1" s="4">
        <v>2049</v>
      </c>
      <c r="AC1" s="4">
        <v>2050</v>
      </c>
      <c r="AD1" s="4">
        <v>2051</v>
      </c>
      <c r="AE1" s="4">
        <v>2052</v>
      </c>
      <c r="AF1" s="4">
        <v>2053</v>
      </c>
      <c r="AG1" s="4">
        <v>2054</v>
      </c>
      <c r="AH1" s="4">
        <v>2055</v>
      </c>
      <c r="AI1" s="4">
        <v>2056</v>
      </c>
      <c r="AJ1" s="4">
        <v>2057</v>
      </c>
      <c r="AK1" s="4">
        <v>2058</v>
      </c>
    </row>
    <row r="2" spans="1:37" ht="15.75" thickTop="1" x14ac:dyDescent="0.25">
      <c r="A2" s="6" t="s">
        <v>9</v>
      </c>
      <c r="B2" s="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x14ac:dyDescent="0.25">
      <c r="A3" s="2" t="s">
        <v>7</v>
      </c>
      <c r="B3" s="1" t="s">
        <v>6</v>
      </c>
      <c r="C3">
        <v>604.80000000000007</v>
      </c>
      <c r="D3">
        <v>604.80000000000007</v>
      </c>
      <c r="E3">
        <v>604.80000000000007</v>
      </c>
      <c r="F3">
        <v>604.80000000000007</v>
      </c>
      <c r="G3">
        <v>604.80000000000007</v>
      </c>
      <c r="H3">
        <v>604.80000000000007</v>
      </c>
      <c r="I3">
        <v>604.80000000000007</v>
      </c>
      <c r="J3">
        <v>604.80000000000007</v>
      </c>
      <c r="K3">
        <v>604.80000000000007</v>
      </c>
      <c r="L3">
        <v>604.80000000000007</v>
      </c>
      <c r="M3">
        <v>604.80000000000007</v>
      </c>
      <c r="N3">
        <v>604.80000000000007</v>
      </c>
      <c r="O3">
        <v>604.80000000000007</v>
      </c>
      <c r="P3">
        <v>604.80000000000007</v>
      </c>
      <c r="Q3">
        <v>604.80000000000007</v>
      </c>
      <c r="R3">
        <v>604.80000000000007</v>
      </c>
      <c r="S3">
        <v>604.80000000000007</v>
      </c>
      <c r="T3">
        <v>604.80000000000007</v>
      </c>
      <c r="U3">
        <v>604.80000000000007</v>
      </c>
      <c r="V3">
        <v>604.80000000000007</v>
      </c>
      <c r="W3">
        <v>604.80000000000007</v>
      </c>
      <c r="X3">
        <v>604.80000000000007</v>
      </c>
      <c r="Y3">
        <v>604.80000000000007</v>
      </c>
      <c r="Z3">
        <v>604.80000000000007</v>
      </c>
      <c r="AA3">
        <v>604.80000000000007</v>
      </c>
      <c r="AB3">
        <v>604.80000000000007</v>
      </c>
      <c r="AC3">
        <v>604.80000000000007</v>
      </c>
      <c r="AD3">
        <v>604.80000000000007</v>
      </c>
      <c r="AE3">
        <v>604.80000000000007</v>
      </c>
      <c r="AF3">
        <v>604.80000000000007</v>
      </c>
      <c r="AG3">
        <v>604.80000000000007</v>
      </c>
      <c r="AH3">
        <v>604.80000000000007</v>
      </c>
      <c r="AI3">
        <v>604.80000000000007</v>
      </c>
      <c r="AJ3">
        <v>604.80000000000007</v>
      </c>
      <c r="AK3">
        <v>604.80000000000007</v>
      </c>
    </row>
    <row r="4" spans="1:37" x14ac:dyDescent="0.25">
      <c r="A4" s="2" t="s">
        <v>8</v>
      </c>
      <c r="B4" s="1" t="s">
        <v>6</v>
      </c>
      <c r="C4">
        <v>907.19999999999993</v>
      </c>
      <c r="D4">
        <v>907.19999999999993</v>
      </c>
      <c r="E4">
        <v>907.19999999999993</v>
      </c>
      <c r="F4">
        <v>907.19999999999993</v>
      </c>
      <c r="G4">
        <v>907.19999999999993</v>
      </c>
      <c r="H4">
        <v>907.19999999999993</v>
      </c>
      <c r="I4">
        <v>907.19999999999993</v>
      </c>
      <c r="J4">
        <v>907.19999999999993</v>
      </c>
      <c r="K4">
        <v>907.19999999999993</v>
      </c>
      <c r="L4">
        <v>907.19999999999993</v>
      </c>
      <c r="M4">
        <v>907.19999999999993</v>
      </c>
      <c r="N4">
        <v>907.19999999999993</v>
      </c>
      <c r="O4">
        <v>907.19999999999993</v>
      </c>
      <c r="P4">
        <v>907.19999999999993</v>
      </c>
      <c r="Q4">
        <v>907.19999999999993</v>
      </c>
      <c r="R4">
        <v>907.19999999999993</v>
      </c>
      <c r="S4">
        <v>907.19999999999993</v>
      </c>
      <c r="T4">
        <v>907.19999999999993</v>
      </c>
      <c r="U4">
        <v>907.19999999999993</v>
      </c>
      <c r="V4">
        <v>907.19999999999993</v>
      </c>
      <c r="W4">
        <v>907.19999999999993</v>
      </c>
      <c r="X4">
        <v>907.19999999999993</v>
      </c>
      <c r="Y4">
        <v>907.19999999999993</v>
      </c>
      <c r="Z4">
        <v>907.19999999999993</v>
      </c>
      <c r="AA4">
        <v>907.19999999999993</v>
      </c>
      <c r="AB4">
        <v>907.19999999999993</v>
      </c>
      <c r="AC4">
        <v>907.19999999999993</v>
      </c>
      <c r="AD4">
        <v>907.19999999999993</v>
      </c>
      <c r="AE4">
        <v>907.19999999999993</v>
      </c>
      <c r="AF4">
        <v>907.19999999999993</v>
      </c>
      <c r="AG4">
        <v>907.19999999999993</v>
      </c>
      <c r="AH4">
        <v>907.19999999999993</v>
      </c>
      <c r="AI4">
        <v>907.19999999999993</v>
      </c>
      <c r="AJ4">
        <v>907.19999999999993</v>
      </c>
      <c r="AK4">
        <v>907.19999999999993</v>
      </c>
    </row>
    <row r="5" spans="1:37" x14ac:dyDescent="0.25">
      <c r="A5" s="2"/>
      <c r="B5" s="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x14ac:dyDescent="0.25">
      <c r="A6" s="6" t="s">
        <v>10</v>
      </c>
      <c r="B6" s="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x14ac:dyDescent="0.25">
      <c r="A7" s="2" t="s">
        <v>7</v>
      </c>
      <c r="B7" s="1" t="s">
        <v>6</v>
      </c>
      <c r="C7">
        <v>144</v>
      </c>
      <c r="D7">
        <v>144</v>
      </c>
      <c r="E7">
        <v>144</v>
      </c>
      <c r="F7">
        <v>144</v>
      </c>
      <c r="G7">
        <v>144</v>
      </c>
      <c r="H7">
        <v>144</v>
      </c>
      <c r="I7">
        <v>144</v>
      </c>
      <c r="J7">
        <v>144</v>
      </c>
      <c r="K7">
        <v>144</v>
      </c>
      <c r="L7">
        <v>144</v>
      </c>
      <c r="M7">
        <v>144</v>
      </c>
      <c r="N7">
        <v>144</v>
      </c>
      <c r="O7">
        <v>144</v>
      </c>
      <c r="P7">
        <v>144</v>
      </c>
      <c r="Q7">
        <v>144</v>
      </c>
      <c r="R7">
        <v>144</v>
      </c>
      <c r="S7">
        <v>144</v>
      </c>
      <c r="T7">
        <v>144</v>
      </c>
      <c r="U7">
        <v>144</v>
      </c>
      <c r="V7">
        <v>144</v>
      </c>
      <c r="W7">
        <v>144</v>
      </c>
      <c r="X7">
        <v>144</v>
      </c>
      <c r="Y7">
        <v>144</v>
      </c>
      <c r="Z7">
        <v>144</v>
      </c>
      <c r="AA7">
        <v>144</v>
      </c>
      <c r="AB7">
        <v>144</v>
      </c>
      <c r="AC7">
        <v>144</v>
      </c>
      <c r="AD7">
        <v>144</v>
      </c>
      <c r="AE7">
        <v>144</v>
      </c>
      <c r="AF7">
        <v>144</v>
      </c>
      <c r="AG7">
        <v>144</v>
      </c>
      <c r="AH7">
        <v>144</v>
      </c>
      <c r="AI7">
        <v>144</v>
      </c>
      <c r="AJ7">
        <v>144</v>
      </c>
      <c r="AK7">
        <v>144</v>
      </c>
    </row>
    <row r="8" spans="1:37" x14ac:dyDescent="0.25">
      <c r="A8" s="2" t="s">
        <v>8</v>
      </c>
      <c r="B8" s="1" t="s">
        <v>6</v>
      </c>
      <c r="C8">
        <v>216</v>
      </c>
      <c r="D8">
        <v>216</v>
      </c>
      <c r="E8">
        <v>216</v>
      </c>
      <c r="F8">
        <v>216</v>
      </c>
      <c r="G8">
        <v>216</v>
      </c>
      <c r="H8">
        <v>216</v>
      </c>
      <c r="I8">
        <v>216</v>
      </c>
      <c r="J8">
        <v>216</v>
      </c>
      <c r="K8">
        <v>216</v>
      </c>
      <c r="L8">
        <v>216</v>
      </c>
      <c r="M8">
        <v>216</v>
      </c>
      <c r="N8">
        <v>216</v>
      </c>
      <c r="O8">
        <v>216</v>
      </c>
      <c r="P8">
        <v>216</v>
      </c>
      <c r="Q8">
        <v>216</v>
      </c>
      <c r="R8">
        <v>216</v>
      </c>
      <c r="S8">
        <v>216</v>
      </c>
      <c r="T8">
        <v>216</v>
      </c>
      <c r="U8">
        <v>216</v>
      </c>
      <c r="V8">
        <v>216</v>
      </c>
      <c r="W8">
        <v>216</v>
      </c>
      <c r="X8">
        <v>216</v>
      </c>
      <c r="Y8">
        <v>216</v>
      </c>
      <c r="Z8">
        <v>216</v>
      </c>
      <c r="AA8">
        <v>216</v>
      </c>
      <c r="AB8">
        <v>216</v>
      </c>
      <c r="AC8">
        <v>216</v>
      </c>
      <c r="AD8">
        <v>216</v>
      </c>
      <c r="AE8">
        <v>216</v>
      </c>
      <c r="AF8">
        <v>216</v>
      </c>
      <c r="AG8">
        <v>216</v>
      </c>
      <c r="AH8">
        <v>216</v>
      </c>
      <c r="AI8">
        <v>216</v>
      </c>
      <c r="AJ8">
        <v>216</v>
      </c>
      <c r="AK8">
        <v>216</v>
      </c>
    </row>
  </sheetData>
  <mergeCells count="1">
    <mergeCell ref="A1:B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"/>
  <sheetViews>
    <sheetView workbookViewId="0">
      <selection activeCell="N9" sqref="N9"/>
    </sheetView>
  </sheetViews>
  <sheetFormatPr defaultRowHeight="15" x14ac:dyDescent="0.25"/>
  <cols>
    <col min="1" max="1" width="10.85546875" customWidth="1"/>
    <col min="2" max="2" width="10.28515625" customWidth="1"/>
  </cols>
  <sheetData>
    <row r="1" spans="1:37" ht="27" customHeight="1" thickBot="1" x14ac:dyDescent="0.3">
      <c r="A1" s="9" t="s">
        <v>1</v>
      </c>
      <c r="B1" s="10"/>
      <c r="C1" s="4">
        <v>2024</v>
      </c>
      <c r="D1" s="4">
        <v>2025</v>
      </c>
      <c r="E1" s="4">
        <v>2026</v>
      </c>
      <c r="F1" s="4">
        <v>2027</v>
      </c>
      <c r="G1" s="4">
        <v>2028</v>
      </c>
      <c r="H1" s="4">
        <v>2029</v>
      </c>
      <c r="I1" s="4">
        <v>2030</v>
      </c>
      <c r="J1" s="4">
        <v>2031</v>
      </c>
      <c r="K1" s="4">
        <v>2032</v>
      </c>
      <c r="L1" s="4">
        <v>2033</v>
      </c>
      <c r="M1" s="4">
        <v>2034</v>
      </c>
      <c r="N1" s="4">
        <v>2035</v>
      </c>
      <c r="O1" s="4">
        <v>2036</v>
      </c>
      <c r="P1" s="4">
        <v>2037</v>
      </c>
      <c r="Q1" s="4">
        <v>2038</v>
      </c>
      <c r="R1" s="4">
        <v>2039</v>
      </c>
      <c r="S1" s="4">
        <v>2040</v>
      </c>
      <c r="T1" s="4">
        <v>2041</v>
      </c>
      <c r="U1" s="4">
        <v>2042</v>
      </c>
      <c r="V1" s="4">
        <v>2043</v>
      </c>
      <c r="W1" s="4">
        <v>2044</v>
      </c>
      <c r="X1" s="4">
        <v>2045</v>
      </c>
      <c r="Y1" s="4">
        <v>2046</v>
      </c>
      <c r="Z1" s="4">
        <v>2047</v>
      </c>
      <c r="AA1" s="4">
        <v>2048</v>
      </c>
      <c r="AB1" s="4">
        <v>2049</v>
      </c>
      <c r="AC1" s="4">
        <v>2050</v>
      </c>
      <c r="AD1" s="4">
        <v>2051</v>
      </c>
      <c r="AE1" s="4">
        <v>2052</v>
      </c>
      <c r="AF1" s="4">
        <v>2053</v>
      </c>
      <c r="AG1" s="4">
        <v>2054</v>
      </c>
      <c r="AH1" s="4">
        <v>2055</v>
      </c>
      <c r="AI1" s="4">
        <v>2056</v>
      </c>
      <c r="AJ1" s="4">
        <v>2057</v>
      </c>
      <c r="AK1" s="4">
        <v>2058</v>
      </c>
    </row>
    <row r="2" spans="1:37" ht="15.75" thickTop="1" x14ac:dyDescent="0.25">
      <c r="A2" s="6" t="s">
        <v>11</v>
      </c>
      <c r="B2" s="1" t="s">
        <v>6</v>
      </c>
      <c r="C2" s="7">
        <v>326.90413089171977</v>
      </c>
      <c r="D2" s="7">
        <v>327.25406178343951</v>
      </c>
      <c r="E2" s="7">
        <v>311.09536866185374</v>
      </c>
      <c r="F2" s="7">
        <v>288.95261309289327</v>
      </c>
      <c r="G2" s="7">
        <v>262.10538422236544</v>
      </c>
      <c r="H2" s="7">
        <v>251.43064458281202</v>
      </c>
      <c r="I2" s="7">
        <v>245.76734167872581</v>
      </c>
      <c r="J2" s="7">
        <v>244.42911906801609</v>
      </c>
      <c r="K2" s="7">
        <v>240.63518898610701</v>
      </c>
      <c r="L2" s="7">
        <v>237.87596710835496</v>
      </c>
      <c r="M2" s="7">
        <v>237.87596710835496</v>
      </c>
      <c r="N2" s="7">
        <v>237.87596710835496</v>
      </c>
      <c r="O2" s="7">
        <v>237.87596710835496</v>
      </c>
      <c r="P2" s="7">
        <v>237.87596710835496</v>
      </c>
      <c r="Q2" s="7">
        <v>237.87596710835496</v>
      </c>
      <c r="R2" s="7">
        <v>237.87596710835496</v>
      </c>
      <c r="S2" s="7">
        <v>237.87596710835496</v>
      </c>
      <c r="T2" s="7">
        <v>237.87596710835496</v>
      </c>
      <c r="U2" s="7">
        <v>237.87596710835496</v>
      </c>
      <c r="V2" s="7">
        <v>237.87596710835496</v>
      </c>
      <c r="W2" s="7">
        <v>237.87596710835496</v>
      </c>
      <c r="X2" s="7">
        <v>237.87596710835496</v>
      </c>
      <c r="Y2" s="7">
        <v>237.87596710835496</v>
      </c>
      <c r="Z2" s="7">
        <v>237.87596710835496</v>
      </c>
      <c r="AA2" s="7">
        <v>237.87596710835496</v>
      </c>
      <c r="AB2" s="7">
        <v>237.87596710835496</v>
      </c>
      <c r="AC2" s="7">
        <v>237.87596710835496</v>
      </c>
      <c r="AD2" s="7">
        <v>237.87596710835496</v>
      </c>
      <c r="AE2" s="7">
        <v>237.87596710835496</v>
      </c>
      <c r="AF2" s="7">
        <v>237.87596710835496</v>
      </c>
      <c r="AG2" s="7">
        <v>237.87596710835496</v>
      </c>
      <c r="AH2" s="7">
        <v>237.87596710835496</v>
      </c>
      <c r="AI2" s="7">
        <v>237.87596710835496</v>
      </c>
      <c r="AJ2" s="7">
        <v>237.87596710835496</v>
      </c>
      <c r="AK2" s="7">
        <v>237.87596710835496</v>
      </c>
    </row>
    <row r="3" spans="1:37" x14ac:dyDescent="0.25">
      <c r="A3" s="3"/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x14ac:dyDescent="0.25">
      <c r="A4" s="2" t="s">
        <v>7</v>
      </c>
      <c r="B4" s="1" t="s">
        <v>6</v>
      </c>
      <c r="C4" s="7">
        <v>324.81371780254784</v>
      </c>
      <c r="D4" s="7">
        <v>325.12865560509562</v>
      </c>
      <c r="E4" s="7">
        <v>310.58583179566841</v>
      </c>
      <c r="F4" s="7">
        <v>290.65735178360399</v>
      </c>
      <c r="G4" s="7">
        <v>266.49484580012893</v>
      </c>
      <c r="H4" s="7">
        <v>256.88758012453081</v>
      </c>
      <c r="I4" s="7">
        <v>251.79060751085322</v>
      </c>
      <c r="J4" s="7">
        <v>250.58620716121447</v>
      </c>
      <c r="K4" s="7">
        <v>247.1716700874963</v>
      </c>
      <c r="L4" s="7">
        <v>244.68837039751946</v>
      </c>
      <c r="M4" s="7">
        <v>244.68837039751946</v>
      </c>
      <c r="N4" s="7">
        <v>244.68837039751946</v>
      </c>
      <c r="O4" s="7">
        <v>244.68837039751946</v>
      </c>
      <c r="P4" s="7">
        <v>244.68837039751946</v>
      </c>
      <c r="Q4" s="7">
        <v>244.68837039751946</v>
      </c>
      <c r="R4" s="7">
        <v>244.68837039751946</v>
      </c>
      <c r="S4" s="7">
        <v>244.68837039751946</v>
      </c>
      <c r="T4" s="7">
        <v>244.68837039751946</v>
      </c>
      <c r="U4" s="7">
        <v>244.68837039751946</v>
      </c>
      <c r="V4" s="7">
        <v>244.68837039751946</v>
      </c>
      <c r="W4" s="7">
        <v>244.68837039751946</v>
      </c>
      <c r="X4" s="7">
        <v>244.68837039751946</v>
      </c>
      <c r="Y4" s="7">
        <v>244.68837039751946</v>
      </c>
      <c r="Z4" s="7">
        <v>244.68837039751946</v>
      </c>
      <c r="AA4" s="7">
        <v>244.68837039751946</v>
      </c>
      <c r="AB4" s="7">
        <v>244.68837039751946</v>
      </c>
      <c r="AC4" s="7">
        <v>244.68837039751946</v>
      </c>
      <c r="AD4" s="7">
        <v>244.68837039751946</v>
      </c>
      <c r="AE4" s="7">
        <v>244.68837039751946</v>
      </c>
      <c r="AF4" s="7">
        <v>244.68837039751946</v>
      </c>
      <c r="AG4" s="7">
        <v>244.68837039751946</v>
      </c>
      <c r="AH4" s="7">
        <v>244.68837039751946</v>
      </c>
      <c r="AI4" s="7">
        <v>244.68837039751946</v>
      </c>
      <c r="AJ4" s="7">
        <v>244.68837039751946</v>
      </c>
      <c r="AK4" s="7">
        <v>244.68837039751946</v>
      </c>
    </row>
    <row r="5" spans="1:37" x14ac:dyDescent="0.25">
      <c r="A5" s="2" t="s">
        <v>8</v>
      </c>
      <c r="B5" s="1" t="s">
        <v>6</v>
      </c>
      <c r="C5" s="7">
        <v>422.88495707006376</v>
      </c>
      <c r="D5" s="7">
        <v>423.30487414012742</v>
      </c>
      <c r="E5" s="7">
        <v>403.91444239422452</v>
      </c>
      <c r="F5" s="7">
        <v>377.34313571147192</v>
      </c>
      <c r="G5" s="7">
        <v>345.12646106683854</v>
      </c>
      <c r="H5" s="7">
        <v>332.31677349937445</v>
      </c>
      <c r="I5" s="7">
        <v>325.52081001447101</v>
      </c>
      <c r="J5" s="7">
        <v>323.91494288161931</v>
      </c>
      <c r="K5" s="7">
        <v>319.36222678332842</v>
      </c>
      <c r="L5" s="7">
        <v>316.05116053002598</v>
      </c>
      <c r="M5" s="7">
        <v>316.05116053002598</v>
      </c>
      <c r="N5" s="7">
        <v>316.05116053002598</v>
      </c>
      <c r="O5" s="7">
        <v>316.05116053002598</v>
      </c>
      <c r="P5" s="7">
        <v>316.05116053002598</v>
      </c>
      <c r="Q5" s="7">
        <v>316.05116053002598</v>
      </c>
      <c r="R5" s="7">
        <v>316.05116053002598</v>
      </c>
      <c r="S5" s="7">
        <v>316.05116053002598</v>
      </c>
      <c r="T5" s="7">
        <v>316.05116053002598</v>
      </c>
      <c r="U5" s="7">
        <v>316.05116053002598</v>
      </c>
      <c r="V5" s="7">
        <v>316.05116053002598</v>
      </c>
      <c r="W5" s="7">
        <v>316.05116053002598</v>
      </c>
      <c r="X5" s="7">
        <v>316.05116053002598</v>
      </c>
      <c r="Y5" s="7">
        <v>316.05116053002598</v>
      </c>
      <c r="Z5" s="7">
        <v>316.05116053002598</v>
      </c>
      <c r="AA5" s="7">
        <v>316.05116053002598</v>
      </c>
      <c r="AB5" s="7">
        <v>316.05116053002598</v>
      </c>
      <c r="AC5" s="7">
        <v>316.05116053002598</v>
      </c>
      <c r="AD5" s="7">
        <v>316.05116053002598</v>
      </c>
      <c r="AE5" s="7">
        <v>316.05116053002598</v>
      </c>
      <c r="AF5" s="7">
        <v>316.05116053002598</v>
      </c>
      <c r="AG5" s="7">
        <v>316.05116053002598</v>
      </c>
      <c r="AH5" s="7">
        <v>316.05116053002598</v>
      </c>
      <c r="AI5" s="7">
        <v>316.05116053002598</v>
      </c>
      <c r="AJ5" s="7">
        <v>316.05116053002598</v>
      </c>
      <c r="AK5" s="7">
        <v>316.05116053002598</v>
      </c>
    </row>
    <row r="6" spans="1:37" x14ac:dyDescent="0.25">
      <c r="A6" s="2"/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x14ac:dyDescent="0.25">
      <c r="L7" t="s">
        <v>12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"/>
  <sheetViews>
    <sheetView workbookViewId="0">
      <selection activeCell="P15" sqref="P15"/>
    </sheetView>
  </sheetViews>
  <sheetFormatPr defaultRowHeight="15" x14ac:dyDescent="0.25"/>
  <cols>
    <col min="1" max="1" width="10.85546875" customWidth="1"/>
    <col min="2" max="2" width="10.28515625" customWidth="1"/>
  </cols>
  <sheetData>
    <row r="1" spans="1:37" ht="27" customHeight="1" thickBot="1" x14ac:dyDescent="0.3">
      <c r="A1" s="9" t="s">
        <v>1</v>
      </c>
      <c r="B1" s="10"/>
      <c r="C1" s="4">
        <v>2024</v>
      </c>
      <c r="D1" s="4">
        <v>2025</v>
      </c>
      <c r="E1" s="4">
        <v>2026</v>
      </c>
      <c r="F1" s="4">
        <v>2027</v>
      </c>
      <c r="G1" s="4">
        <v>2028</v>
      </c>
      <c r="H1" s="4">
        <v>2029</v>
      </c>
      <c r="I1" s="4">
        <v>2030</v>
      </c>
      <c r="J1" s="4">
        <v>2031</v>
      </c>
      <c r="K1" s="4">
        <v>2032</v>
      </c>
      <c r="L1" s="4">
        <v>2033</v>
      </c>
      <c r="M1" s="4">
        <v>2034</v>
      </c>
      <c r="N1" s="4">
        <v>2035</v>
      </c>
      <c r="O1" s="4">
        <v>2036</v>
      </c>
      <c r="P1" s="4">
        <v>2037</v>
      </c>
      <c r="Q1" s="4">
        <v>2038</v>
      </c>
      <c r="R1" s="4">
        <v>2039</v>
      </c>
      <c r="S1" s="4">
        <v>2040</v>
      </c>
      <c r="T1" s="4">
        <v>2041</v>
      </c>
      <c r="U1" s="4">
        <v>2042</v>
      </c>
      <c r="V1" s="4">
        <v>2043</v>
      </c>
      <c r="W1" s="4">
        <v>2044</v>
      </c>
      <c r="X1" s="4">
        <v>2045</v>
      </c>
      <c r="Y1" s="4">
        <v>2046</v>
      </c>
      <c r="Z1" s="4">
        <v>2047</v>
      </c>
      <c r="AA1" s="4">
        <v>2048</v>
      </c>
      <c r="AB1" s="4">
        <v>2049</v>
      </c>
      <c r="AC1" s="4">
        <v>2050</v>
      </c>
      <c r="AD1" s="4">
        <v>2051</v>
      </c>
      <c r="AE1" s="4">
        <v>2052</v>
      </c>
      <c r="AF1" s="4">
        <v>2053</v>
      </c>
      <c r="AG1" s="4">
        <v>2054</v>
      </c>
      <c r="AH1" s="4">
        <v>2055</v>
      </c>
      <c r="AI1" s="4">
        <v>2056</v>
      </c>
      <c r="AJ1" s="4">
        <v>2057</v>
      </c>
      <c r="AK1" s="4">
        <v>2058</v>
      </c>
    </row>
    <row r="2" spans="1:37" ht="15.75" thickTop="1" x14ac:dyDescent="0.25">
      <c r="A2" s="3"/>
      <c r="B2" s="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x14ac:dyDescent="0.25">
      <c r="A3" s="2" t="s">
        <v>7</v>
      </c>
      <c r="B3" s="1" t="s">
        <v>6</v>
      </c>
      <c r="C3" s="7">
        <v>259.43289162420382</v>
      </c>
      <c r="D3" s="7">
        <v>259.67784324840767</v>
      </c>
      <c r="E3" s="7">
        <v>248.3667580632976</v>
      </c>
      <c r="F3" s="7">
        <v>232.86682916502528</v>
      </c>
      <c r="G3" s="7">
        <v>214.07376895565579</v>
      </c>
      <c r="H3" s="7">
        <v>206.60145120796841</v>
      </c>
      <c r="I3" s="7">
        <v>202.63713917510805</v>
      </c>
      <c r="J3" s="7">
        <v>201.70038334761125</v>
      </c>
      <c r="K3" s="7">
        <v>199.0446322902749</v>
      </c>
      <c r="L3" s="7">
        <v>197.11317697584846</v>
      </c>
      <c r="M3" s="7">
        <v>197.11317697584846</v>
      </c>
      <c r="N3" s="7">
        <v>197.11317697584846</v>
      </c>
      <c r="O3" s="7">
        <v>197.11317697584846</v>
      </c>
      <c r="P3" s="7">
        <v>197.11317697584846</v>
      </c>
      <c r="Q3" s="7">
        <v>197.11317697584846</v>
      </c>
      <c r="R3" s="7">
        <v>197.11317697584846</v>
      </c>
      <c r="S3" s="7">
        <v>197.11317697584846</v>
      </c>
      <c r="T3" s="7">
        <v>197.11317697584846</v>
      </c>
      <c r="U3" s="7">
        <v>197.11317697584846</v>
      </c>
      <c r="V3" s="7">
        <v>197.11317697584846</v>
      </c>
      <c r="W3" s="7">
        <v>197.11317697584846</v>
      </c>
      <c r="X3" s="7">
        <v>197.11317697584846</v>
      </c>
      <c r="Y3" s="7">
        <v>197.11317697584846</v>
      </c>
      <c r="Z3" s="7">
        <v>197.11317697584846</v>
      </c>
      <c r="AA3" s="7">
        <v>197.11317697584846</v>
      </c>
      <c r="AB3" s="7">
        <v>197.11317697584846</v>
      </c>
      <c r="AC3" s="7">
        <v>197.11317697584846</v>
      </c>
      <c r="AD3" s="7">
        <v>197.11317697584846</v>
      </c>
      <c r="AE3" s="7">
        <v>197.11317697584846</v>
      </c>
      <c r="AF3" s="7">
        <v>197.11317697584846</v>
      </c>
      <c r="AG3" s="7">
        <v>197.11317697584846</v>
      </c>
      <c r="AH3" s="7">
        <v>197.11317697584846</v>
      </c>
      <c r="AI3" s="7">
        <v>197.11317697584846</v>
      </c>
      <c r="AJ3" s="7">
        <v>197.11317697584846</v>
      </c>
      <c r="AK3" s="7">
        <v>197.11317697584846</v>
      </c>
    </row>
    <row r="4" spans="1:37" x14ac:dyDescent="0.25">
      <c r="A4" s="2" t="s">
        <v>8</v>
      </c>
      <c r="B4" s="1" t="s">
        <v>6</v>
      </c>
      <c r="C4" s="7">
        <v>324.81371780254784</v>
      </c>
      <c r="D4" s="7">
        <v>325.12865560509562</v>
      </c>
      <c r="E4" s="7">
        <v>310.58583179566841</v>
      </c>
      <c r="F4" s="7">
        <v>290.65735178360399</v>
      </c>
      <c r="G4" s="7">
        <v>266.49484580012893</v>
      </c>
      <c r="H4" s="7">
        <v>256.88758012453081</v>
      </c>
      <c r="I4" s="7">
        <v>251.79060751085322</v>
      </c>
      <c r="J4" s="7">
        <v>250.58620716121447</v>
      </c>
      <c r="K4" s="7">
        <v>247.1716700874963</v>
      </c>
      <c r="L4" s="7">
        <v>244.68837039751946</v>
      </c>
      <c r="M4" s="7">
        <v>244.68837039751946</v>
      </c>
      <c r="N4" s="7">
        <v>244.68837039751946</v>
      </c>
      <c r="O4" s="7">
        <v>244.68837039751946</v>
      </c>
      <c r="P4" s="7">
        <v>244.68837039751946</v>
      </c>
      <c r="Q4" s="7">
        <v>244.68837039751946</v>
      </c>
      <c r="R4" s="7">
        <v>244.68837039751946</v>
      </c>
      <c r="S4" s="7">
        <v>244.68837039751946</v>
      </c>
      <c r="T4" s="7">
        <v>244.68837039751946</v>
      </c>
      <c r="U4" s="7">
        <v>244.68837039751946</v>
      </c>
      <c r="V4" s="7">
        <v>244.68837039751946</v>
      </c>
      <c r="W4" s="7">
        <v>244.68837039751946</v>
      </c>
      <c r="X4" s="7">
        <v>244.68837039751946</v>
      </c>
      <c r="Y4" s="7">
        <v>244.68837039751946</v>
      </c>
      <c r="Z4" s="7">
        <v>244.68837039751946</v>
      </c>
      <c r="AA4" s="7">
        <v>244.68837039751946</v>
      </c>
      <c r="AB4" s="7">
        <v>244.68837039751946</v>
      </c>
      <c r="AC4" s="7">
        <v>244.68837039751946</v>
      </c>
      <c r="AD4" s="7">
        <v>244.68837039751946</v>
      </c>
      <c r="AE4" s="7">
        <v>244.68837039751946</v>
      </c>
      <c r="AF4" s="7">
        <v>244.68837039751946</v>
      </c>
      <c r="AG4" s="7">
        <v>244.68837039751946</v>
      </c>
      <c r="AH4" s="7">
        <v>244.68837039751946</v>
      </c>
      <c r="AI4" s="7">
        <v>244.68837039751946</v>
      </c>
      <c r="AJ4" s="7">
        <v>244.68837039751946</v>
      </c>
      <c r="AK4" s="7">
        <v>244.68837039751946</v>
      </c>
    </row>
    <row r="5" spans="1:37" x14ac:dyDescent="0.25">
      <c r="A5" s="2"/>
      <c r="B5" s="2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x14ac:dyDescent="0.25">
      <c r="M6" t="s">
        <v>12</v>
      </c>
    </row>
  </sheetData>
  <mergeCells count="1">
    <mergeCell ref="A1:B1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"/>
  <sheetViews>
    <sheetView workbookViewId="0">
      <selection activeCell="N14" sqref="N14"/>
    </sheetView>
  </sheetViews>
  <sheetFormatPr defaultRowHeight="15" x14ac:dyDescent="0.25"/>
  <cols>
    <col min="1" max="1" width="14.28515625" customWidth="1"/>
    <col min="2" max="2" width="9.28515625" customWidth="1"/>
  </cols>
  <sheetData>
    <row r="1" spans="1:37" ht="27" customHeight="1" thickBot="1" x14ac:dyDescent="0.3">
      <c r="A1" s="9" t="s">
        <v>1</v>
      </c>
      <c r="B1" s="10"/>
      <c r="C1" s="4">
        <v>2024</v>
      </c>
      <c r="D1" s="4">
        <v>2025</v>
      </c>
      <c r="E1" s="4">
        <v>2026</v>
      </c>
      <c r="F1" s="4">
        <v>2027</v>
      </c>
      <c r="G1" s="4">
        <v>2028</v>
      </c>
      <c r="H1" s="4">
        <v>2029</v>
      </c>
      <c r="I1" s="4">
        <v>2030</v>
      </c>
      <c r="J1" s="4">
        <v>2031</v>
      </c>
      <c r="K1" s="4">
        <v>2032</v>
      </c>
      <c r="L1" s="4">
        <v>2033</v>
      </c>
      <c r="M1" s="4">
        <v>2034</v>
      </c>
      <c r="N1" s="4">
        <v>2035</v>
      </c>
      <c r="O1" s="4">
        <v>2036</v>
      </c>
      <c r="P1" s="4">
        <v>2037</v>
      </c>
      <c r="Q1" s="4">
        <v>2038</v>
      </c>
      <c r="R1" s="4">
        <v>2039</v>
      </c>
      <c r="S1" s="4">
        <v>2040</v>
      </c>
      <c r="T1" s="4">
        <v>2041</v>
      </c>
      <c r="U1" s="4">
        <v>2042</v>
      </c>
      <c r="V1" s="4">
        <v>2043</v>
      </c>
      <c r="W1" s="4">
        <v>2044</v>
      </c>
      <c r="X1" s="4">
        <v>2045</v>
      </c>
      <c r="Y1" s="4">
        <v>2046</v>
      </c>
      <c r="Z1" s="4">
        <v>2047</v>
      </c>
      <c r="AA1" s="4">
        <v>2048</v>
      </c>
      <c r="AB1" s="4">
        <v>2049</v>
      </c>
      <c r="AC1" s="4">
        <v>2050</v>
      </c>
      <c r="AD1" s="4">
        <v>2051</v>
      </c>
      <c r="AE1" s="4">
        <v>2052</v>
      </c>
      <c r="AF1" s="4">
        <v>2053</v>
      </c>
      <c r="AG1" s="4">
        <v>2054</v>
      </c>
      <c r="AH1" s="4">
        <v>2055</v>
      </c>
      <c r="AI1" s="4">
        <v>2056</v>
      </c>
      <c r="AJ1" s="4">
        <v>2057</v>
      </c>
      <c r="AK1" s="4">
        <v>2058</v>
      </c>
    </row>
    <row r="2" spans="1:37" ht="15.75" thickTop="1" x14ac:dyDescent="0.25">
      <c r="A2" s="3" t="s">
        <v>16</v>
      </c>
      <c r="B2" s="1" t="s">
        <v>13</v>
      </c>
      <c r="C2" s="5">
        <v>1857.3840133333338</v>
      </c>
      <c r="D2" s="5">
        <v>1935.8185186666667</v>
      </c>
      <c r="E2" s="5">
        <v>1976.964756666667</v>
      </c>
      <c r="F2" s="5">
        <v>1976.964756666667</v>
      </c>
      <c r="G2" s="5">
        <v>1976.964756666667</v>
      </c>
      <c r="H2" s="5">
        <v>1976.964756666667</v>
      </c>
      <c r="I2" s="5">
        <v>1976.964756666667</v>
      </c>
      <c r="J2" s="5">
        <v>1976.964756666667</v>
      </c>
      <c r="K2" s="5">
        <v>1976.964756666667</v>
      </c>
      <c r="L2" s="5">
        <v>1976.964756666667</v>
      </c>
      <c r="M2" s="5">
        <v>1976.964756666667</v>
      </c>
      <c r="N2" s="5">
        <v>1976.964756666667</v>
      </c>
      <c r="O2" s="5">
        <v>1976.964756666667</v>
      </c>
      <c r="P2" s="5">
        <v>1976.964756666667</v>
      </c>
      <c r="Q2" s="5">
        <v>1976.964756666667</v>
      </c>
      <c r="R2" s="5">
        <v>1976.964756666667</v>
      </c>
      <c r="S2" s="5">
        <v>1976.964756666667</v>
      </c>
      <c r="T2" s="5">
        <v>1976.964756666667</v>
      </c>
      <c r="U2" s="5">
        <v>1976.964756666667</v>
      </c>
      <c r="V2" s="5">
        <v>1976.964756666667</v>
      </c>
      <c r="W2" s="5">
        <v>1976.964756666667</v>
      </c>
      <c r="X2" s="5">
        <v>1976.964756666667</v>
      </c>
      <c r="Y2" s="5">
        <v>1976.964756666667</v>
      </c>
      <c r="Z2" s="5">
        <v>1976.964756666667</v>
      </c>
      <c r="AA2" s="5">
        <v>1976.964756666667</v>
      </c>
      <c r="AB2" s="5">
        <v>1976.964756666667</v>
      </c>
      <c r="AC2" s="5">
        <v>1976.964756666667</v>
      </c>
      <c r="AD2" s="5">
        <v>1976.964756666667</v>
      </c>
      <c r="AE2" s="5">
        <v>1976.964756666667</v>
      </c>
      <c r="AF2" s="5">
        <v>1976.964756666667</v>
      </c>
      <c r="AG2" s="5">
        <v>1976.964756666667</v>
      </c>
      <c r="AH2" s="5">
        <v>1976.964756666667</v>
      </c>
      <c r="AI2" s="5">
        <v>1976.964756666667</v>
      </c>
      <c r="AJ2" s="5">
        <v>1976.964756666667</v>
      </c>
      <c r="AK2" s="5">
        <v>1976.964756666667</v>
      </c>
    </row>
    <row r="3" spans="1:37" x14ac:dyDescent="0.25">
      <c r="A3" s="3"/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x14ac:dyDescent="0.25">
      <c r="A4" s="2" t="s">
        <v>14</v>
      </c>
      <c r="B4" s="1" t="s">
        <v>13</v>
      </c>
      <c r="C4" s="8">
        <f>C2*0.9</f>
        <v>1671.6456120000005</v>
      </c>
      <c r="D4" s="8">
        <f t="shared" ref="D4:AK4" si="0">D2*0.9</f>
        <v>1742.2366668</v>
      </c>
      <c r="E4" s="8">
        <f t="shared" si="0"/>
        <v>1779.2682810000003</v>
      </c>
      <c r="F4" s="8">
        <f t="shared" si="0"/>
        <v>1779.2682810000003</v>
      </c>
      <c r="G4" s="8">
        <f t="shared" si="0"/>
        <v>1779.2682810000003</v>
      </c>
      <c r="H4" s="8">
        <f t="shared" si="0"/>
        <v>1779.2682810000003</v>
      </c>
      <c r="I4" s="8">
        <f t="shared" si="0"/>
        <v>1779.2682810000003</v>
      </c>
      <c r="J4" s="8">
        <f t="shared" si="0"/>
        <v>1779.2682810000003</v>
      </c>
      <c r="K4" s="8">
        <f t="shared" si="0"/>
        <v>1779.2682810000003</v>
      </c>
      <c r="L4" s="8">
        <f t="shared" si="0"/>
        <v>1779.2682810000003</v>
      </c>
      <c r="M4" s="8">
        <f t="shared" si="0"/>
        <v>1779.2682810000003</v>
      </c>
      <c r="N4" s="8">
        <f t="shared" si="0"/>
        <v>1779.2682810000003</v>
      </c>
      <c r="O4" s="8">
        <f t="shared" si="0"/>
        <v>1779.2682810000003</v>
      </c>
      <c r="P4" s="8">
        <f t="shared" si="0"/>
        <v>1779.2682810000003</v>
      </c>
      <c r="Q4" s="8">
        <f t="shared" si="0"/>
        <v>1779.2682810000003</v>
      </c>
      <c r="R4" s="8">
        <f t="shared" si="0"/>
        <v>1779.2682810000003</v>
      </c>
      <c r="S4" s="8">
        <f t="shared" si="0"/>
        <v>1779.2682810000003</v>
      </c>
      <c r="T4" s="8">
        <f t="shared" si="0"/>
        <v>1779.2682810000003</v>
      </c>
      <c r="U4" s="8">
        <f t="shared" si="0"/>
        <v>1779.2682810000003</v>
      </c>
      <c r="V4" s="8">
        <f t="shared" si="0"/>
        <v>1779.2682810000003</v>
      </c>
      <c r="W4" s="8">
        <f t="shared" si="0"/>
        <v>1779.2682810000003</v>
      </c>
      <c r="X4" s="8">
        <f t="shared" si="0"/>
        <v>1779.2682810000003</v>
      </c>
      <c r="Y4" s="8">
        <f t="shared" si="0"/>
        <v>1779.2682810000003</v>
      </c>
      <c r="Z4" s="8">
        <f t="shared" si="0"/>
        <v>1779.2682810000003</v>
      </c>
      <c r="AA4" s="8">
        <f t="shared" si="0"/>
        <v>1779.2682810000003</v>
      </c>
      <c r="AB4" s="8">
        <f t="shared" si="0"/>
        <v>1779.2682810000003</v>
      </c>
      <c r="AC4" s="8">
        <f t="shared" si="0"/>
        <v>1779.2682810000003</v>
      </c>
      <c r="AD4" s="8">
        <f t="shared" si="0"/>
        <v>1779.2682810000003</v>
      </c>
      <c r="AE4" s="8">
        <f t="shared" si="0"/>
        <v>1779.2682810000003</v>
      </c>
      <c r="AF4" s="8">
        <f t="shared" si="0"/>
        <v>1779.2682810000003</v>
      </c>
      <c r="AG4" s="8">
        <f t="shared" si="0"/>
        <v>1779.2682810000003</v>
      </c>
      <c r="AH4" s="8">
        <f t="shared" si="0"/>
        <v>1779.2682810000003</v>
      </c>
      <c r="AI4" s="8">
        <f t="shared" si="0"/>
        <v>1779.2682810000003</v>
      </c>
      <c r="AJ4" s="8">
        <f t="shared" si="0"/>
        <v>1779.2682810000003</v>
      </c>
      <c r="AK4" s="8">
        <f t="shared" si="0"/>
        <v>1779.2682810000003</v>
      </c>
    </row>
    <row r="5" spans="1:37" x14ac:dyDescent="0.25">
      <c r="A5" s="2" t="s">
        <v>15</v>
      </c>
      <c r="B5" s="1" t="s">
        <v>13</v>
      </c>
      <c r="C5" s="5">
        <f>C2*1.1</f>
        <v>2043.1224146666673</v>
      </c>
      <c r="D5" s="5">
        <f t="shared" ref="D5:AK5" si="1">D2*1.1</f>
        <v>2129.4003705333334</v>
      </c>
      <c r="E5" s="5">
        <f t="shared" si="1"/>
        <v>2174.6612323333338</v>
      </c>
      <c r="F5" s="5">
        <f t="shared" si="1"/>
        <v>2174.6612323333338</v>
      </c>
      <c r="G5" s="5">
        <f t="shared" si="1"/>
        <v>2174.6612323333338</v>
      </c>
      <c r="H5" s="5">
        <f t="shared" si="1"/>
        <v>2174.6612323333338</v>
      </c>
      <c r="I5" s="5">
        <f t="shared" si="1"/>
        <v>2174.6612323333338</v>
      </c>
      <c r="J5" s="5">
        <f t="shared" si="1"/>
        <v>2174.6612323333338</v>
      </c>
      <c r="K5" s="5">
        <f t="shared" si="1"/>
        <v>2174.6612323333338</v>
      </c>
      <c r="L5" s="5">
        <f t="shared" si="1"/>
        <v>2174.6612323333338</v>
      </c>
      <c r="M5" s="5">
        <f t="shared" si="1"/>
        <v>2174.6612323333338</v>
      </c>
      <c r="N5" s="5">
        <f t="shared" si="1"/>
        <v>2174.6612323333338</v>
      </c>
      <c r="O5" s="5">
        <f t="shared" si="1"/>
        <v>2174.6612323333338</v>
      </c>
      <c r="P5" s="5">
        <f t="shared" si="1"/>
        <v>2174.6612323333338</v>
      </c>
      <c r="Q5" s="5">
        <f t="shared" si="1"/>
        <v>2174.6612323333338</v>
      </c>
      <c r="R5" s="5">
        <f t="shared" si="1"/>
        <v>2174.6612323333338</v>
      </c>
      <c r="S5" s="5">
        <f t="shared" si="1"/>
        <v>2174.6612323333338</v>
      </c>
      <c r="T5" s="5">
        <f t="shared" si="1"/>
        <v>2174.6612323333338</v>
      </c>
      <c r="U5" s="5">
        <f t="shared" si="1"/>
        <v>2174.6612323333338</v>
      </c>
      <c r="V5" s="5">
        <f t="shared" si="1"/>
        <v>2174.6612323333338</v>
      </c>
      <c r="W5" s="5">
        <f t="shared" si="1"/>
        <v>2174.6612323333338</v>
      </c>
      <c r="X5" s="5">
        <f t="shared" si="1"/>
        <v>2174.6612323333338</v>
      </c>
      <c r="Y5" s="5">
        <f t="shared" si="1"/>
        <v>2174.6612323333338</v>
      </c>
      <c r="Z5" s="5">
        <f t="shared" si="1"/>
        <v>2174.6612323333338</v>
      </c>
      <c r="AA5" s="5">
        <f t="shared" si="1"/>
        <v>2174.6612323333338</v>
      </c>
      <c r="AB5" s="5">
        <f t="shared" si="1"/>
        <v>2174.6612323333338</v>
      </c>
      <c r="AC5" s="5">
        <f t="shared" si="1"/>
        <v>2174.6612323333338</v>
      </c>
      <c r="AD5" s="5">
        <f t="shared" si="1"/>
        <v>2174.6612323333338</v>
      </c>
      <c r="AE5" s="5">
        <f t="shared" si="1"/>
        <v>2174.6612323333338</v>
      </c>
      <c r="AF5" s="5">
        <f t="shared" si="1"/>
        <v>2174.6612323333338</v>
      </c>
      <c r="AG5" s="5">
        <f t="shared" si="1"/>
        <v>2174.6612323333338</v>
      </c>
      <c r="AH5" s="5">
        <f t="shared" si="1"/>
        <v>2174.6612323333338</v>
      </c>
      <c r="AI5" s="5">
        <f t="shared" si="1"/>
        <v>2174.6612323333338</v>
      </c>
      <c r="AJ5" s="5">
        <f t="shared" si="1"/>
        <v>2174.6612323333338</v>
      </c>
      <c r="AK5" s="5">
        <f t="shared" si="1"/>
        <v>2174.6612323333338</v>
      </c>
    </row>
  </sheetData>
  <mergeCells count="1">
    <mergeCell ref="A1:B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Elektřina</vt:lpstr>
      <vt:lpstr>ZP</vt:lpstr>
      <vt:lpstr>Biomasa</vt:lpstr>
      <vt:lpstr>ČU</vt:lpstr>
      <vt:lpstr>HU</vt:lpstr>
      <vt:lpstr>EUA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Muzik Oldrich</dc:creator>
  <cp:lastModifiedBy>Muzik Oldrich</cp:lastModifiedBy>
  <dcterms:created xsi:type="dcterms:W3CDTF">2023-07-15T08:57:51Z</dcterms:created>
  <dcterms:modified xsi:type="dcterms:W3CDTF">2024-02-02T16:54:46Z</dcterms:modified>
</cp:coreProperties>
</file>